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3" activeTab="1"/>
  </bookViews>
  <sheets>
    <sheet name="график" sheetId="1" r:id="rId1"/>
    <sheet name="план" sheetId="2" r:id="rId2"/>
    <sheet name="кабинеты" sheetId="3" r:id="rId3"/>
    <sheet name="пояснения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<sst xmlns="http://schemas.openxmlformats.org/spreadsheetml/2006/main" count="436" uniqueCount="331">
  <si>
    <t>УЧЕБНЫЙ ПЛАН</t>
  </si>
  <si>
    <t>Квалификация специалиста -</t>
  </si>
  <si>
    <t>По специальности №</t>
  </si>
  <si>
    <t xml:space="preserve">Срок обучения - </t>
  </si>
  <si>
    <t>3 года 10 месяцев</t>
  </si>
  <si>
    <t>Утверждаю</t>
  </si>
  <si>
    <t xml:space="preserve">На базе: </t>
  </si>
  <si>
    <t>"_____" _____________</t>
  </si>
  <si>
    <t>1.График учебного процесса</t>
  </si>
  <si>
    <t>2.Сводные данные по бюджету времени</t>
  </si>
  <si>
    <t>курсы</t>
  </si>
  <si>
    <t>Сентябрь</t>
  </si>
  <si>
    <t>29.IX-2.XI</t>
  </si>
  <si>
    <t>Октябрь</t>
  </si>
  <si>
    <t>27.X-2.XI</t>
  </si>
  <si>
    <t>Ноябрь</t>
  </si>
  <si>
    <t>Декабрь</t>
  </si>
  <si>
    <t>29.XII-4.I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</si>
  <si>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</si>
  <si>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</si>
  <si>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</si>
  <si>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</si>
  <si>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</si>
  <si>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</si>
  <si>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</si>
  <si>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</si>
  <si>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</si>
  <si>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</si>
  <si>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</si>
  <si>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</si>
  <si>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</si>
  <si>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</si>
  <si>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1   7</t>
  </si>
  <si>
    <t xml:space="preserve"> 8   14 </t>
  </si>
  <si>
    <t>15      21</t>
  </si>
  <si>
    <t>22      28</t>
  </si>
  <si>
    <t>6 12</t>
  </si>
  <si>
    <t>13 19</t>
  </si>
  <si>
    <t>20  26</t>
  </si>
  <si>
    <t>3 9</t>
  </si>
  <si>
    <t>10  16</t>
  </si>
  <si>
    <t>17 23</t>
  </si>
  <si>
    <t>24 30</t>
  </si>
  <si>
    <t>8 14</t>
  </si>
  <si>
    <t>15 21</t>
  </si>
  <si>
    <t>22  28</t>
  </si>
  <si>
    <t>5 11</t>
  </si>
  <si>
    <t>12  18</t>
  </si>
  <si>
    <t>19  25</t>
  </si>
  <si>
    <t>2  8</t>
  </si>
  <si>
    <t>9  15</t>
  </si>
  <si>
    <t>16  22</t>
  </si>
  <si>
    <t>23 29</t>
  </si>
  <si>
    <t>6  12</t>
  </si>
  <si>
    <t>13  19</t>
  </si>
  <si>
    <t>20 26</t>
  </si>
  <si>
    <t>4  10</t>
  </si>
  <si>
    <t>11 17</t>
  </si>
  <si>
    <t>18 24</t>
  </si>
  <si>
    <t>25 31</t>
  </si>
  <si>
    <t>1
7</t>
  </si>
  <si>
    <t>22 28</t>
  </si>
  <si>
    <t>10 16</t>
  </si>
  <si>
    <t>24 31</t>
  </si>
  <si>
    <t>Курсы</t>
  </si>
  <si>
    <t>Недель</t>
  </si>
  <si>
    <t>Часов</t>
  </si>
  <si>
    <t>Итоговая гос. атт.</t>
  </si>
  <si>
    <t>Всего (нед.)</t>
  </si>
  <si>
    <t>III</t>
  </si>
  <si>
    <t>IV</t>
  </si>
  <si>
    <t>х</t>
  </si>
  <si>
    <t xml:space="preserve">Учебная без </t>
  </si>
  <si>
    <t>обучение</t>
  </si>
  <si>
    <t>3. ПЛАН УЧЕБНОГО ПРОЦЕССА</t>
  </si>
  <si>
    <t>№</t>
  </si>
  <si>
    <t>всего</t>
  </si>
  <si>
    <t>ИТОГО</t>
  </si>
  <si>
    <t>ВСЕГО:</t>
  </si>
  <si>
    <t>Курсовых проектов</t>
  </si>
  <si>
    <t>Экзаменов</t>
  </si>
  <si>
    <t>Зачетов</t>
  </si>
  <si>
    <t>Наименование</t>
  </si>
  <si>
    <t>ПП.02</t>
  </si>
  <si>
    <t>ПП.03</t>
  </si>
  <si>
    <t>Всего:</t>
  </si>
  <si>
    <t>201___  г.</t>
  </si>
  <si>
    <t>техник - механик</t>
  </si>
  <si>
    <t>Самостоятельное</t>
  </si>
  <si>
    <t>практика (преддипломная)</t>
  </si>
  <si>
    <t xml:space="preserve"> Производственная </t>
  </si>
  <si>
    <t>Лабораторно-экзаменац.</t>
  </si>
  <si>
    <t xml:space="preserve"> сессис</t>
  </si>
  <si>
    <t>::</t>
  </si>
  <si>
    <t xml:space="preserve">(итоговая) аттестация </t>
  </si>
  <si>
    <t>Государственная</t>
  </si>
  <si>
    <t>Наименование циклов, разделов, дисциплин, профессиональных модулей, междисциплинарных курсов</t>
  </si>
  <si>
    <t>Распределение по семестрам</t>
  </si>
  <si>
    <t>Обязательная учебная нагрузка по заочной форме обучения</t>
  </si>
  <si>
    <t>обязательная по очной форме обучения</t>
  </si>
  <si>
    <t>самостоятельная</t>
  </si>
  <si>
    <t>максимальная</t>
  </si>
  <si>
    <t>ОГСЭ.01.</t>
  </si>
  <si>
    <t>индекс</t>
  </si>
  <si>
    <t>ОГСЭ.02.</t>
  </si>
  <si>
    <t xml:space="preserve">ОГСЭ.03. </t>
  </si>
  <si>
    <t>ОГСЭ.04.</t>
  </si>
  <si>
    <t>Математика</t>
  </si>
  <si>
    <t>ЕН.01.</t>
  </si>
  <si>
    <t>ЕН.02.</t>
  </si>
  <si>
    <t>Основы философии</t>
  </si>
  <si>
    <t>История</t>
  </si>
  <si>
    <t>П.00</t>
  </si>
  <si>
    <t>ОП.00</t>
  </si>
  <si>
    <t>Инженерная графика</t>
  </si>
  <si>
    <t>ОП.01.</t>
  </si>
  <si>
    <t>Техническая механика</t>
  </si>
  <si>
    <t>ОП.02.</t>
  </si>
  <si>
    <t>Материаловедение</t>
  </si>
  <si>
    <t>ОП.03.</t>
  </si>
  <si>
    <t>ОП.04.</t>
  </si>
  <si>
    <t>Основы  гидравлики и теплотехники</t>
  </si>
  <si>
    <t>ОП.05.</t>
  </si>
  <si>
    <t xml:space="preserve">Основы агрономии </t>
  </si>
  <si>
    <t>ОП.06.</t>
  </si>
  <si>
    <t>Основы зоотехнии</t>
  </si>
  <si>
    <t>ОП.07.</t>
  </si>
  <si>
    <t>ОП.08.</t>
  </si>
  <si>
    <t>ОП.09.</t>
  </si>
  <si>
    <t>ОП.10.</t>
  </si>
  <si>
    <t>ОП.11.</t>
  </si>
  <si>
    <t>Охрана труда</t>
  </si>
  <si>
    <t>ОП.12.</t>
  </si>
  <si>
    <t>Безопасность жизнедеятельности</t>
  </si>
  <si>
    <t>ОП.13.</t>
  </si>
  <si>
    <t>ПМ.00</t>
  </si>
  <si>
    <t>ПМ.01</t>
  </si>
  <si>
    <t>МДК.01.01.</t>
  </si>
  <si>
    <t>МДК.01.02.</t>
  </si>
  <si>
    <t>ПМ.02</t>
  </si>
  <si>
    <t>МДК.02.01.</t>
  </si>
  <si>
    <t>МДК.02.03.</t>
  </si>
  <si>
    <t>ПМ.03</t>
  </si>
  <si>
    <t>МДК.03.01.</t>
  </si>
  <si>
    <t>МДК.03.02.</t>
  </si>
  <si>
    <t>Электротехника и электронная техника</t>
  </si>
  <si>
    <t>ПДП.00</t>
  </si>
  <si>
    <t>ГИА.00</t>
  </si>
  <si>
    <t>Государственная (итоговая) аттестация</t>
  </si>
  <si>
    <t xml:space="preserve">ОГСЭ.00 </t>
  </si>
  <si>
    <t>ЕН.00</t>
  </si>
  <si>
    <t xml:space="preserve">Лабораторно-экзаменационная сессия </t>
  </si>
  <si>
    <t>3 курс</t>
  </si>
  <si>
    <t>4 курс</t>
  </si>
  <si>
    <t>в том числе</t>
  </si>
  <si>
    <t xml:space="preserve"> курсовой проект (работа)</t>
  </si>
  <si>
    <t>Учебная нагрузка обучающихся (час.)</t>
  </si>
  <si>
    <t>Разд.01.01</t>
  </si>
  <si>
    <t>Разд.01.02</t>
  </si>
  <si>
    <t>Основы экономики, менеджмента и маркетинга</t>
  </si>
  <si>
    <t>Дифференцированныхтзачетов</t>
  </si>
  <si>
    <t>Изучаемых дисциплин</t>
  </si>
  <si>
    <t>э</t>
  </si>
  <si>
    <t>з</t>
  </si>
  <si>
    <t>дз</t>
  </si>
  <si>
    <t>з/дз</t>
  </si>
  <si>
    <t>теоретическое обучение</t>
  </si>
  <si>
    <t>лабораторные и практические занятия</t>
  </si>
  <si>
    <t>Домашних контрольных работ</t>
  </si>
  <si>
    <t>Консультации  по изучаемым дисциплинам в течении года из расчета:</t>
  </si>
  <si>
    <t>Мастерские</t>
  </si>
  <si>
    <t>6.1. базовая подготовка</t>
  </si>
  <si>
    <t>6.1.1. выпускная квалификационная работа</t>
  </si>
  <si>
    <t>6. государственная (итоговая) аттестация</t>
  </si>
  <si>
    <t>6.2.1.1. дипломная работа (дипломный проект)</t>
  </si>
  <si>
    <t>5. учебная и производственная  практика</t>
  </si>
  <si>
    <r>
      <t xml:space="preserve">7. </t>
    </r>
    <r>
      <rPr>
        <b/>
        <sz val="9"/>
        <rFont val="Arial Cyr"/>
        <family val="0"/>
      </rPr>
      <t>Перечень кабинетов, лаборатоий, мастерских и других помещений</t>
    </r>
  </si>
  <si>
    <t>УП.01.01</t>
  </si>
  <si>
    <t>Производственная практика (преддипломнаянная)</t>
  </si>
  <si>
    <t>Производственная практика (по профилю специальности)</t>
  </si>
  <si>
    <t xml:space="preserve">Учебная практика </t>
  </si>
  <si>
    <t>Учебная  практика            (в нед.)</t>
  </si>
  <si>
    <t xml:space="preserve">Производственная практика  (преддипломная) </t>
  </si>
  <si>
    <t>Итоговые государственные экзамены</t>
  </si>
  <si>
    <t xml:space="preserve">  -  4 часа в год на каждого студента</t>
  </si>
  <si>
    <t>1\1\-</t>
  </si>
  <si>
    <t>Производственная практика (преддипломная)</t>
  </si>
  <si>
    <t>ПМ.05</t>
  </si>
  <si>
    <t>МДК.05.01</t>
  </si>
  <si>
    <t>зачет, дифференциров. зачет, экзамен</t>
  </si>
  <si>
    <t>1 +1к</t>
  </si>
  <si>
    <t>1+1к</t>
  </si>
  <si>
    <t>УП.01.</t>
  </si>
  <si>
    <t>Учебная практика</t>
  </si>
  <si>
    <t>ПП.01</t>
  </si>
  <si>
    <t>Производственная практика</t>
  </si>
  <si>
    <t>УП.02</t>
  </si>
  <si>
    <t>УП.03.</t>
  </si>
  <si>
    <t>УП.05.</t>
  </si>
  <si>
    <t>ПП.05</t>
  </si>
  <si>
    <t xml:space="preserve">   '-\-\2</t>
  </si>
  <si>
    <t>среднего общего образования</t>
  </si>
  <si>
    <t>Директор ГПОУ "КРАПТ"</t>
  </si>
  <si>
    <t>ш</t>
  </si>
  <si>
    <t>Государственное профессиональное образовательное учреждение                                                                                       
"Коми республиканский агропромышленный техникум"</t>
  </si>
  <si>
    <t>6.1.2. Итоговые государственные экзамены не предусмотрены</t>
  </si>
  <si>
    <t xml:space="preserve">      С.С.Савинова </t>
  </si>
  <si>
    <t>кл.</t>
  </si>
  <si>
    <t>-\3\-</t>
  </si>
  <si>
    <t>1\-\-</t>
  </si>
  <si>
    <t>-\3\1</t>
  </si>
  <si>
    <t>-\2\1</t>
  </si>
  <si>
    <t>Выполнение работ по одной или нескольким профессиям рабочих, должностям служащих</t>
  </si>
  <si>
    <t>Трактоист-машинист сельскохояйственного производства</t>
  </si>
  <si>
    <t>Система технического обслуживания и ремонта сельскохозяйственных машин и механизмов</t>
  </si>
  <si>
    <t>Технологические процессы ремонтного производства</t>
  </si>
  <si>
    <t>Общий  гуманитарный и социально-экономический цикл</t>
  </si>
  <si>
    <t>Обязательная часть циклов ППССЗ</t>
  </si>
  <si>
    <t>Математический и общий естественно-научный цикл</t>
  </si>
  <si>
    <t>1 курс</t>
  </si>
  <si>
    <t>2 курс</t>
  </si>
  <si>
    <t>Профессиональные модули</t>
  </si>
  <si>
    <t>Подготовка машин, механизмов, установок, приспособлений к работе, комплектование сборочных едениц</t>
  </si>
  <si>
    <t>Назначение и общее устройство тракторов и автомобилей</t>
  </si>
  <si>
    <t>Назначение и общее устройство сельскохозяйственных машин</t>
  </si>
  <si>
    <t>Подготовка тракторов и сельскохозяйствен-ных машин и механизмов к работе</t>
  </si>
  <si>
    <t>Комплектование машинно-тракторного агрегата для выполнения сельскохозяственных работ</t>
  </si>
  <si>
    <t>Эксплуатация сельскохозяйственной техники</t>
  </si>
  <si>
    <t>Профессиональный цикл</t>
  </si>
  <si>
    <t>Общепрофессиональные дисциплины</t>
  </si>
  <si>
    <t>Технология механизированных работ в растениеводстве</t>
  </si>
  <si>
    <t>Технология механизированных работ в животноводстве</t>
  </si>
  <si>
    <t xml:space="preserve"> Распределение обязательной нагрузки по курсам и семестрам</t>
  </si>
  <si>
    <t>Информационные технологии в профессиональной деятельности</t>
  </si>
  <si>
    <t>Метрология,стандартизация и подтверждение качества</t>
  </si>
  <si>
    <t>Правовые основы профессиональной деятельности</t>
  </si>
  <si>
    <t>Назначение и общее устройство тракторов, автомобилей и сельскохозяйственных машин</t>
  </si>
  <si>
    <t>Экологические основы природопользования</t>
  </si>
  <si>
    <t>Физическая культура</t>
  </si>
  <si>
    <t>классные к.раб.,  домашние к. р.,  курсовые проек.</t>
  </si>
  <si>
    <t>35.02.16 ЭКСПЛУАТАЦИЯ И РЕМОНТ СЕЛЬСКОХОЗЯЙСТВЕННОЙ
ТЕХНИКИ И ОБОРУДОВАНИЯ.</t>
  </si>
  <si>
    <t>Иностранный язык в профессиональной деятельности</t>
  </si>
  <si>
    <t>ОГСЭ.05.</t>
  </si>
  <si>
    <t>Психология общения</t>
  </si>
  <si>
    <t>ОГСЭ.06.</t>
  </si>
  <si>
    <t>Культура речи</t>
  </si>
  <si>
    <t>МДК.02.02</t>
  </si>
  <si>
    <t xml:space="preserve">Техническое обслуживание и ремонт сельскохозяйственной техники 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</si>
  <si>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</si>
  <si>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</si>
  <si>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</si>
  <si>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</si>
  <si>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</si>
  <si>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</si>
  <si>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8 семестр</t>
  </si>
  <si>
    <t>7 семестр</t>
  </si>
  <si>
    <t>6\1\-</t>
  </si>
  <si>
    <t>4\6\3</t>
  </si>
  <si>
    <t>кл,1</t>
  </si>
  <si>
    <t>3\6\-</t>
  </si>
  <si>
    <t>з,э</t>
  </si>
  <si>
    <t>1\-\3</t>
  </si>
  <si>
    <t>20к</t>
  </si>
  <si>
    <t xml:space="preserve"> </t>
  </si>
  <si>
    <t>\-\1</t>
  </si>
  <si>
    <t>-\1\-</t>
  </si>
  <si>
    <t>4 нед.</t>
  </si>
  <si>
    <t>6 нед.</t>
  </si>
  <si>
    <t>1\4\-</t>
  </si>
  <si>
    <t>5\19\2</t>
  </si>
  <si>
    <t>э,э</t>
  </si>
  <si>
    <t>2\-\4</t>
  </si>
  <si>
    <t>14\8\13</t>
  </si>
  <si>
    <t xml:space="preserve">35.02.16 Эксплуатация и ремонт сельскохозяйственной </t>
  </si>
  <si>
    <t>техники и оборудования</t>
  </si>
  <si>
    <t>I</t>
  </si>
  <si>
    <t>II</t>
  </si>
  <si>
    <t>защита дипломной работы (проекта) с  06.06.18  до 19.06.18</t>
  </si>
  <si>
    <t>выполнение дипломной работы (проекта) с 09.05.18 до 05.06.18</t>
  </si>
  <si>
    <t>1.</t>
  </si>
  <si>
    <t>Социально-экономических дисциплин</t>
  </si>
  <si>
    <t>2.</t>
  </si>
  <si>
    <t>Иностранного языка</t>
  </si>
  <si>
    <t>3.</t>
  </si>
  <si>
    <t>Информационных технологий в профессиональной деятельности</t>
  </si>
  <si>
    <t>4.</t>
  </si>
  <si>
    <t>Информатики и ИКТ</t>
  </si>
  <si>
    <t>Математики</t>
  </si>
  <si>
    <t>Химии</t>
  </si>
  <si>
    <t>Биологии</t>
  </si>
  <si>
    <t>Физики</t>
  </si>
  <si>
    <t>Истории</t>
  </si>
  <si>
    <t>Русского языка</t>
  </si>
  <si>
    <t>Литературы</t>
  </si>
  <si>
    <t>Технической механики</t>
  </si>
  <si>
    <t>Материаловедения</t>
  </si>
  <si>
    <t>Обществознания</t>
  </si>
  <si>
    <t>Управление транспортным средством и безопасности движения</t>
  </si>
  <si>
    <t>Агрономии</t>
  </si>
  <si>
    <t>Зоотехнии</t>
  </si>
  <si>
    <t>Экологических основ природопользования</t>
  </si>
  <si>
    <t>Безопасность жизнедечтельности и охраны труда</t>
  </si>
  <si>
    <t>Лаборатории:</t>
  </si>
  <si>
    <t>Электротехники и электроники</t>
  </si>
  <si>
    <t>Метрологии, стандартизации и подтверждение качества</t>
  </si>
  <si>
    <t>Гидравлики и теплотехники</t>
  </si>
  <si>
    <t>Топлива и смазочных материалов</t>
  </si>
  <si>
    <t>5.</t>
  </si>
  <si>
    <t>Тракторов, самоходных, сельскохозяйственных и мелиоративных машин, автомобилей</t>
  </si>
  <si>
    <t>6.</t>
  </si>
  <si>
    <t>Эксплуатации машинно-тракторного парка</t>
  </si>
  <si>
    <t>7.</t>
  </si>
  <si>
    <t>Технического обслуживания и ремонта машин</t>
  </si>
  <si>
    <t>8.</t>
  </si>
  <si>
    <t>Технологии производства продукции растениеводства</t>
  </si>
  <si>
    <t>9.</t>
  </si>
  <si>
    <t>Технологии производства продукции животноводства</t>
  </si>
  <si>
    <t>Тренажеры, тренажерные комплексы:</t>
  </si>
  <si>
    <t xml:space="preserve">Тренажер для выработки навыков и совершенствовагния техники </t>
  </si>
  <si>
    <t xml:space="preserve"> Полигоны</t>
  </si>
  <si>
    <t>Учебно- производственное хозяйство</t>
  </si>
  <si>
    <t>Слесарные мастерские</t>
  </si>
  <si>
    <t>Пункт технического обслуживания</t>
  </si>
  <si>
    <t>Спортивно-оздоровительный комплекс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</si>
  <si>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</si>
  <si>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</si>
  <si>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</si>
  <si>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</si>
  <si>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</si>
  <si>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</si>
  <si>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Инженерной графики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</si>
</sst>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2"/>
    </font>
    <font>
      <sz val="10"/>
      <name val="Arial"/>
      <family val="0"/>
    </font>
    <font>
      <sz val="16"/>
      <name val="Times New Roman Cyr"/>
      <family val="1"/>
    </font>
    <font>
      <b/>
      <sz val="12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sz val="9"/>
      <name val="Times New Roman Cyr"/>
      <family val="1"/>
    </font>
    <font>
      <sz val="6"/>
      <name val="Times New Roman Cyr"/>
      <family val="1"/>
    </font>
    <font>
      <sz val="8"/>
      <name val="Times New Roman Cyr"/>
      <family val="1"/>
    </font>
    <font>
      <sz val="6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0"/>
    </font>
    <font>
      <b/>
      <sz val="9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7"/>
      <name val="Arial Cyr"/>
      <family val="0"/>
    </font>
    <font>
      <sz val="8"/>
      <color indexed="63"/>
      <name val="Times New Roman"/>
      <family val="1"/>
    </font>
    <font>
      <b/>
      <sz val="8"/>
      <name val="Times New Roman"/>
      <family val="1"/>
    </font>
    <font>
      <b/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>
        <color indexed="8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>
        <color indexed="8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>
        <color indexed="8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/>
      <top style="thin"/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0" fillId="3" borderId="33" xfId="0" applyFill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23" xfId="0" applyFont="1" applyBorder="1" applyAlignment="1">
      <alignment horizontal="right"/>
    </xf>
    <xf numFmtId="0" fontId="17" fillId="3" borderId="25" xfId="0" applyFont="1" applyFill="1" applyBorder="1" applyAlignment="1">
      <alignment/>
    </xf>
    <xf numFmtId="0" fontId="16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7" fillId="0" borderId="28" xfId="0" applyFont="1" applyBorder="1" applyAlignment="1">
      <alignment/>
    </xf>
    <xf numFmtId="0" fontId="0" fillId="0" borderId="0" xfId="0" applyBorder="1" applyAlignment="1">
      <alignment/>
    </xf>
    <xf numFmtId="0" fontId="17" fillId="0" borderId="30" xfId="0" applyFont="1" applyBorder="1" applyAlignment="1">
      <alignment/>
    </xf>
    <xf numFmtId="0" fontId="7" fillId="0" borderId="4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textRotation="90" wrapText="1"/>
    </xf>
    <xf numFmtId="0" fontId="17" fillId="0" borderId="45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17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0" fontId="18" fillId="33" borderId="22" xfId="0" applyFont="1" applyFill="1" applyBorder="1" applyAlignment="1">
      <alignment/>
    </xf>
    <xf numFmtId="0" fontId="17" fillId="33" borderId="60" xfId="0" applyFont="1" applyFill="1" applyBorder="1" applyAlignment="1">
      <alignment horizontal="center" vertical="center"/>
    </xf>
    <xf numFmtId="0" fontId="17" fillId="33" borderId="61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7" fillId="33" borderId="47" xfId="0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63" xfId="0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2" fillId="0" borderId="64" xfId="0" applyFont="1" applyBorder="1" applyAlignment="1">
      <alignment/>
    </xf>
    <xf numFmtId="0" fontId="4" fillId="0" borderId="64" xfId="0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vertical="center"/>
    </xf>
    <xf numFmtId="0" fontId="17" fillId="2" borderId="65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4" xfId="0" applyFont="1" applyFill="1" applyBorder="1" applyAlignment="1" quotePrefix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66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33" borderId="66" xfId="0" applyFont="1" applyFill="1" applyBorder="1" applyAlignment="1" quotePrefix="1">
      <alignment horizontal="center" vertical="center"/>
    </xf>
    <xf numFmtId="0" fontId="17" fillId="2" borderId="66" xfId="0" applyFont="1" applyFill="1" applyBorder="1" applyAlignment="1" quotePrefix="1">
      <alignment horizontal="center" vertical="center"/>
    </xf>
    <xf numFmtId="0" fontId="4" fillId="0" borderId="22" xfId="0" applyFont="1" applyBorder="1" applyAlignment="1">
      <alignment wrapText="1"/>
    </xf>
    <xf numFmtId="0" fontId="17" fillId="2" borderId="17" xfId="0" applyFont="1" applyFill="1" applyBorder="1" applyAlignment="1" quotePrefix="1">
      <alignment horizontal="center" vertical="center"/>
    </xf>
    <xf numFmtId="0" fontId="17" fillId="2" borderId="42" xfId="0" applyFont="1" applyFill="1" applyBorder="1" applyAlignment="1" quotePrefix="1">
      <alignment horizontal="center" vertical="center"/>
    </xf>
    <xf numFmtId="0" fontId="17" fillId="2" borderId="22" xfId="0" applyFont="1" applyFill="1" applyBorder="1" applyAlignment="1">
      <alignment wrapText="1"/>
    </xf>
    <xf numFmtId="0" fontId="17" fillId="0" borderId="17" xfId="0" applyFont="1" applyBorder="1" applyAlignment="1" quotePrefix="1">
      <alignment horizontal="center"/>
    </xf>
    <xf numFmtId="0" fontId="17" fillId="3" borderId="17" xfId="0" applyFont="1" applyFill="1" applyBorder="1" applyAlignment="1" quotePrefix="1">
      <alignment horizontal="center" vertical="center"/>
    </xf>
    <xf numFmtId="16" fontId="17" fillId="3" borderId="14" xfId="0" applyNumberFormat="1" applyFont="1" applyFill="1" applyBorder="1" applyAlignment="1" quotePrefix="1">
      <alignment horizontal="center" vertical="center"/>
    </xf>
    <xf numFmtId="0" fontId="12" fillId="0" borderId="16" xfId="0" applyFont="1" applyBorder="1" applyAlignment="1">
      <alignment vertical="center" textRotation="90" wrapText="1"/>
    </xf>
    <xf numFmtId="0" fontId="12" fillId="0" borderId="23" xfId="0" applyFont="1" applyBorder="1" applyAlignment="1">
      <alignment vertical="top"/>
    </xf>
    <xf numFmtId="0" fontId="17" fillId="2" borderId="22" xfId="0" applyFont="1" applyFill="1" applyBorder="1" applyAlignment="1">
      <alignment horizontal="left" vertical="top" wrapText="1"/>
    </xf>
    <xf numFmtId="0" fontId="17" fillId="2" borderId="14" xfId="0" applyFont="1" applyFill="1" applyBorder="1" applyAlignment="1" quotePrefix="1">
      <alignment horizontal="left" vertical="center"/>
    </xf>
    <xf numFmtId="0" fontId="12" fillId="0" borderId="22" xfId="0" applyFont="1" applyBorder="1" applyAlignment="1">
      <alignment vertical="center"/>
    </xf>
    <xf numFmtId="0" fontId="18" fillId="2" borderId="23" xfId="0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12" fillId="0" borderId="22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0" fillId="0" borderId="6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7" fillId="2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7" fillId="2" borderId="23" xfId="0" applyFont="1" applyFill="1" applyBorder="1" applyAlignment="1">
      <alignment vertical="center" wrapText="1"/>
    </xf>
    <xf numFmtId="0" fontId="19" fillId="0" borderId="52" xfId="0" applyFont="1" applyBorder="1" applyAlignment="1">
      <alignment horizontal="center" vertical="center"/>
    </xf>
    <xf numFmtId="0" fontId="17" fillId="33" borderId="52" xfId="53" applyFont="1" applyFill="1" applyBorder="1" applyAlignment="1">
      <alignment horizontal="center"/>
      <protection/>
    </xf>
    <xf numFmtId="0" fontId="4" fillId="0" borderId="52" xfId="53" applyFont="1" applyFill="1" applyBorder="1" applyAlignment="1">
      <alignment horizontal="center"/>
      <protection/>
    </xf>
    <xf numFmtId="0" fontId="17" fillId="33" borderId="52" xfId="53" applyFont="1" applyFill="1" applyBorder="1" applyAlignment="1">
      <alignment horizontal="center" vertical="center"/>
      <protection/>
    </xf>
    <xf numFmtId="0" fontId="4" fillId="0" borderId="52" xfId="53" applyFont="1" applyFill="1" applyBorder="1" applyAlignment="1">
      <alignment horizontal="center" vertical="center"/>
      <protection/>
    </xf>
    <xf numFmtId="0" fontId="22" fillId="2" borderId="24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7" fillId="0" borderId="71" xfId="0" applyFont="1" applyBorder="1" applyAlignment="1">
      <alignment horizontal="center" vertical="center" textRotation="90" wrapText="1"/>
    </xf>
    <xf numFmtId="0" fontId="7" fillId="0" borderId="7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5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textRotation="90"/>
    </xf>
    <xf numFmtId="0" fontId="7" fillId="0" borderId="53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73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75" xfId="0" applyFont="1" applyBorder="1" applyAlignment="1">
      <alignment horizontal="center" vertical="center" textRotation="90" wrapText="1"/>
    </xf>
    <xf numFmtId="0" fontId="7" fillId="0" borderId="76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textRotation="90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81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12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0" fillId="0" borderId="0" xfId="0" applyAlignment="1">
      <alignment horizontal="center"/>
    </xf>
    <xf numFmtId="0" fontId="17" fillId="0" borderId="3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7" fillId="2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22" fillId="33" borderId="96" xfId="53" applyFont="1" applyFill="1" applyBorder="1" applyAlignment="1">
      <alignment horizontal="center" vertical="center"/>
      <protection/>
    </xf>
    <xf numFmtId="0" fontId="20" fillId="0" borderId="96" xfId="53" applyFont="1" applyFill="1" applyBorder="1" applyAlignment="1">
      <alignment horizontal="center" vertical="center"/>
      <protection/>
    </xf>
    <xf numFmtId="0" fontId="22" fillId="33" borderId="52" xfId="53" applyFont="1" applyFill="1" applyBorder="1" applyAlignment="1">
      <alignment horizontal="center" vertical="center"/>
      <protection/>
    </xf>
    <xf numFmtId="0" fontId="20" fillId="0" borderId="52" xfId="53" applyFont="1" applyFill="1" applyBorder="1" applyAlignment="1">
      <alignment horizontal="center" vertical="center"/>
      <protection/>
    </xf>
    <xf numFmtId="0" fontId="20" fillId="34" borderId="52" xfId="53" applyFont="1" applyFill="1" applyBorder="1" applyAlignment="1">
      <alignment horizontal="center" vertical="center"/>
      <protection/>
    </xf>
    <xf numFmtId="0" fontId="4" fillId="34" borderId="52" xfId="53" applyFont="1" applyFill="1" applyBorder="1" applyAlignment="1">
      <alignment horizontal="center"/>
      <protection/>
    </xf>
    <xf numFmtId="0" fontId="17" fillId="2" borderId="52" xfId="53" applyFont="1" applyFill="1" applyBorder="1" applyAlignment="1">
      <alignment horizontal="center" vertical="center"/>
      <protection/>
    </xf>
    <xf numFmtId="0" fontId="4" fillId="2" borderId="52" xfId="53" applyFont="1" applyFill="1" applyBorder="1" applyAlignment="1">
      <alignment horizontal="center" vertical="center"/>
      <protection/>
    </xf>
    <xf numFmtId="0" fontId="4" fillId="34" borderId="4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0" fillId="4" borderId="52" xfId="53" applyFont="1" applyFill="1" applyBorder="1" applyAlignment="1">
      <alignment horizontal="center" vertical="center"/>
      <protection/>
    </xf>
    <xf numFmtId="0" fontId="22" fillId="4" borderId="52" xfId="53" applyFont="1" applyFill="1" applyBorder="1" applyAlignment="1">
      <alignment horizontal="center" vertical="center"/>
      <protection/>
    </xf>
    <xf numFmtId="0" fontId="20" fillId="33" borderId="52" xfId="53" applyFont="1" applyFill="1" applyBorder="1" applyAlignment="1">
      <alignment horizontal="center" vertical="center"/>
      <protection/>
    </xf>
    <xf numFmtId="0" fontId="4" fillId="0" borderId="97" xfId="0" applyFont="1" applyFill="1" applyBorder="1" applyAlignment="1">
      <alignment horizontal="center" vertical="center"/>
    </xf>
    <xf numFmtId="0" fontId="4" fillId="33" borderId="52" xfId="53" applyFont="1" applyFill="1" applyBorder="1" applyAlignment="1">
      <alignment horizontal="center"/>
      <protection/>
    </xf>
    <xf numFmtId="0" fontId="4" fillId="33" borderId="52" xfId="53" applyFont="1" applyFill="1" applyBorder="1" applyAlignment="1">
      <alignment horizontal="center" vertical="center"/>
      <protection/>
    </xf>
    <xf numFmtId="0" fontId="20" fillId="33" borderId="96" xfId="53" applyFont="1" applyFill="1" applyBorder="1" applyAlignment="1">
      <alignment horizontal="center" vertical="center"/>
      <protection/>
    </xf>
    <xf numFmtId="0" fontId="17" fillId="3" borderId="23" xfId="0" applyFont="1" applyFill="1" applyBorder="1" applyAlignment="1">
      <alignment/>
    </xf>
    <xf numFmtId="0" fontId="4" fillId="0" borderId="98" xfId="0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7" fillId="33" borderId="97" xfId="53" applyFont="1" applyFill="1" applyBorder="1" applyAlignment="1">
      <alignment horizontal="center"/>
      <protection/>
    </xf>
    <xf numFmtId="0" fontId="4" fillId="0" borderId="97" xfId="53" applyFont="1" applyFill="1" applyBorder="1" applyAlignment="1">
      <alignment horizontal="center"/>
      <protection/>
    </xf>
    <xf numFmtId="0" fontId="12" fillId="0" borderId="15" xfId="0" applyFont="1" applyBorder="1" applyAlignment="1">
      <alignment vertical="center"/>
    </xf>
    <xf numFmtId="0" fontId="12" fillId="0" borderId="27" xfId="0" applyFont="1" applyBorder="1" applyAlignment="1">
      <alignment horizontal="center"/>
    </xf>
    <xf numFmtId="0" fontId="17" fillId="33" borderId="96" xfId="0" applyFont="1" applyFill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56" xfId="0" applyFont="1" applyBorder="1" applyAlignment="1">
      <alignment/>
    </xf>
    <xf numFmtId="0" fontId="17" fillId="0" borderId="5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2" fillId="34" borderId="52" xfId="0" applyFont="1" applyFill="1" applyBorder="1" applyAlignment="1">
      <alignment horizontal="center"/>
    </xf>
    <xf numFmtId="0" fontId="0" fillId="3" borderId="52" xfId="0" applyFill="1" applyBorder="1" applyAlignment="1">
      <alignment/>
    </xf>
    <xf numFmtId="0" fontId="12" fillId="34" borderId="47" xfId="0" applyFont="1" applyFill="1" applyBorder="1" applyAlignment="1">
      <alignment horizontal="center"/>
    </xf>
    <xf numFmtId="0" fontId="0" fillId="3" borderId="47" xfId="0" applyFill="1" applyBorder="1" applyAlignment="1">
      <alignment/>
    </xf>
    <xf numFmtId="0" fontId="22" fillId="2" borderId="35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0" fontId="22" fillId="2" borderId="85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42" fillId="4" borderId="22" xfId="0" applyFont="1" applyFill="1" applyBorder="1" applyAlignment="1">
      <alignment vertical="center"/>
    </xf>
    <xf numFmtId="0" fontId="22" fillId="4" borderId="68" xfId="0" applyFont="1" applyFill="1" applyBorder="1" applyAlignment="1">
      <alignment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42" xfId="0" applyFont="1" applyFill="1" applyBorder="1" applyAlignment="1" quotePrefix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vertical="center" wrapText="1"/>
    </xf>
    <xf numFmtId="0" fontId="22" fillId="4" borderId="35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42" fillId="4" borderId="22" xfId="0" applyFont="1" applyFill="1" applyBorder="1" applyAlignment="1">
      <alignment/>
    </xf>
    <xf numFmtId="0" fontId="22" fillId="4" borderId="23" xfId="0" applyFont="1" applyFill="1" applyBorder="1" applyAlignment="1">
      <alignment/>
    </xf>
    <xf numFmtId="0" fontId="24" fillId="4" borderId="47" xfId="0" applyFont="1" applyFill="1" applyBorder="1" applyAlignment="1">
      <alignment vertical="center"/>
    </xf>
    <xf numFmtId="0" fontId="24" fillId="4" borderId="48" xfId="0" applyFont="1" applyFill="1" applyBorder="1" applyAlignment="1">
      <alignment vertical="center"/>
    </xf>
    <xf numFmtId="0" fontId="22" fillId="4" borderId="52" xfId="53" applyFont="1" applyFill="1" applyBorder="1" applyAlignment="1">
      <alignment horizontal="center"/>
      <protection/>
    </xf>
    <xf numFmtId="0" fontId="22" fillId="4" borderId="60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/>
    </xf>
    <xf numFmtId="0" fontId="22" fillId="4" borderId="102" xfId="0" applyFont="1" applyFill="1" applyBorder="1" applyAlignment="1">
      <alignment horizontal="center" vertical="center"/>
    </xf>
    <xf numFmtId="0" fontId="42" fillId="35" borderId="24" xfId="0" applyFont="1" applyFill="1" applyBorder="1" applyAlignment="1">
      <alignment/>
    </xf>
    <xf numFmtId="0" fontId="22" fillId="35" borderId="64" xfId="0" applyFont="1" applyFill="1" applyBorder="1" applyAlignment="1">
      <alignment/>
    </xf>
    <xf numFmtId="0" fontId="22" fillId="35" borderId="20" xfId="0" applyFont="1" applyFill="1" applyBorder="1" applyAlignment="1">
      <alignment horizontal="center" vertical="center"/>
    </xf>
    <xf numFmtId="0" fontId="22" fillId="35" borderId="103" xfId="0" applyFont="1" applyFill="1" applyBorder="1" applyAlignment="1">
      <alignment horizontal="center" vertical="center"/>
    </xf>
    <xf numFmtId="0" fontId="22" fillId="35" borderId="52" xfId="53" applyFont="1" applyFill="1" applyBorder="1" applyAlignment="1">
      <alignment horizontal="center"/>
      <protection/>
    </xf>
    <xf numFmtId="0" fontId="20" fillId="35" borderId="52" xfId="53" applyFont="1" applyFill="1" applyBorder="1" applyAlignment="1">
      <alignment horizontal="center"/>
      <protection/>
    </xf>
    <xf numFmtId="3" fontId="20" fillId="35" borderId="52" xfId="53" applyNumberFormat="1" applyFont="1" applyFill="1" applyBorder="1" applyAlignment="1">
      <alignment horizontal="center"/>
      <protection/>
    </xf>
    <xf numFmtId="0" fontId="22" fillId="35" borderId="85" xfId="0" applyFont="1" applyFill="1" applyBorder="1" applyAlignment="1">
      <alignment horizontal="center" vertical="center"/>
    </xf>
    <xf numFmtId="0" fontId="22" fillId="35" borderId="104" xfId="0" applyFont="1" applyFill="1" applyBorder="1" applyAlignment="1">
      <alignment horizontal="center" vertical="center"/>
    </xf>
    <xf numFmtId="0" fontId="20" fillId="4" borderId="48" xfId="53" applyFont="1" applyFill="1" applyBorder="1" applyAlignment="1">
      <alignment horizontal="center" vertical="center"/>
      <protection/>
    </xf>
    <xf numFmtId="0" fontId="17" fillId="2" borderId="80" xfId="0" applyFont="1" applyFill="1" applyBorder="1" applyAlignment="1">
      <alignment horizontal="center" vertical="center"/>
    </xf>
    <xf numFmtId="0" fontId="4" fillId="33" borderId="48" xfId="53" applyFont="1" applyFill="1" applyBorder="1" applyAlignment="1">
      <alignment horizontal="center"/>
      <protection/>
    </xf>
    <xf numFmtId="0" fontId="20" fillId="4" borderId="48" xfId="53" applyFont="1" applyFill="1" applyBorder="1" applyAlignment="1">
      <alignment horizontal="center"/>
      <protection/>
    </xf>
    <xf numFmtId="0" fontId="0" fillId="0" borderId="86" xfId="0" applyBorder="1" applyAlignment="1">
      <alignment/>
    </xf>
    <xf numFmtId="0" fontId="22" fillId="4" borderId="34" xfId="0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 textRotation="90" wrapText="1"/>
    </xf>
    <xf numFmtId="0" fontId="4" fillId="33" borderId="105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7" fillId="0" borderId="106" xfId="0" applyFont="1" applyBorder="1" applyAlignment="1">
      <alignment horizontal="center" vertical="center"/>
    </xf>
    <xf numFmtId="0" fontId="4" fillId="33" borderId="107" xfId="0" applyFont="1" applyFill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17" fillId="2" borderId="98" xfId="0" applyFont="1" applyFill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4" fillId="2" borderId="48" xfId="53" applyFont="1" applyFill="1" applyBorder="1" applyAlignment="1">
      <alignment horizontal="center" vertical="center"/>
      <protection/>
    </xf>
    <xf numFmtId="0" fontId="20" fillId="33" borderId="48" xfId="53" applyFont="1" applyFill="1" applyBorder="1" applyAlignment="1">
      <alignment horizontal="center" vertical="center"/>
      <protection/>
    </xf>
    <xf numFmtId="0" fontId="22" fillId="0" borderId="106" xfId="0" applyFont="1" applyBorder="1" applyAlignment="1">
      <alignment horizontal="center" vertical="center"/>
    </xf>
    <xf numFmtId="0" fontId="4" fillId="33" borderId="48" xfId="53" applyFont="1" applyFill="1" applyBorder="1" applyAlignment="1">
      <alignment horizontal="center" vertical="center"/>
      <protection/>
    </xf>
    <xf numFmtId="0" fontId="12" fillId="2" borderId="80" xfId="0" applyFont="1" applyFill="1" applyBorder="1" applyAlignment="1">
      <alignment/>
    </xf>
    <xf numFmtId="0" fontId="4" fillId="33" borderId="107" xfId="53" applyFont="1" applyFill="1" applyBorder="1" applyAlignment="1">
      <alignment horizontal="center"/>
      <protection/>
    </xf>
    <xf numFmtId="0" fontId="4" fillId="34" borderId="48" xfId="53" applyFont="1" applyFill="1" applyBorder="1" applyAlignment="1">
      <alignment horizontal="center"/>
      <protection/>
    </xf>
    <xf numFmtId="0" fontId="0" fillId="3" borderId="48" xfId="0" applyFont="1" applyFill="1" applyBorder="1" applyAlignment="1">
      <alignment/>
    </xf>
    <xf numFmtId="0" fontId="4" fillId="33" borderId="109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12" fillId="34" borderId="48" xfId="0" applyFont="1" applyFill="1" applyBorder="1" applyAlignment="1">
      <alignment horizontal="center"/>
    </xf>
    <xf numFmtId="0" fontId="0" fillId="3" borderId="48" xfId="0" applyFill="1" applyBorder="1" applyAlignment="1">
      <alignment/>
    </xf>
    <xf numFmtId="0" fontId="12" fillId="34" borderId="47" xfId="0" applyFont="1" applyFill="1" applyBorder="1" applyAlignment="1">
      <alignment/>
    </xf>
    <xf numFmtId="0" fontId="4" fillId="0" borderId="16" xfId="0" applyFont="1" applyBorder="1" applyAlignment="1">
      <alignment vertical="center"/>
    </xf>
    <xf numFmtId="0" fontId="12" fillId="34" borderId="48" xfId="0" applyFont="1" applyFill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12" fillId="34" borderId="48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0" fillId="0" borderId="85" xfId="0" applyBorder="1" applyAlignment="1">
      <alignment/>
    </xf>
    <xf numFmtId="0" fontId="17" fillId="34" borderId="47" xfId="0" applyFont="1" applyFill="1" applyBorder="1" applyAlignment="1">
      <alignment/>
    </xf>
    <xf numFmtId="0" fontId="17" fillId="3" borderId="66" xfId="0" applyFont="1" applyFill="1" applyBorder="1" applyAlignment="1">
      <alignment/>
    </xf>
    <xf numFmtId="0" fontId="17" fillId="34" borderId="23" xfId="0" applyFont="1" applyFill="1" applyBorder="1" applyAlignment="1">
      <alignment/>
    </xf>
    <xf numFmtId="0" fontId="0" fillId="0" borderId="23" xfId="0" applyBorder="1" applyAlignment="1">
      <alignment/>
    </xf>
    <xf numFmtId="0" fontId="17" fillId="33" borderId="47" xfId="53" applyFont="1" applyFill="1" applyBorder="1" applyAlignment="1">
      <alignment horizontal="center"/>
      <protection/>
    </xf>
    <xf numFmtId="0" fontId="22" fillId="4" borderId="47" xfId="53" applyFont="1" applyFill="1" applyBorder="1" applyAlignment="1">
      <alignment horizontal="center" vertical="center"/>
      <protection/>
    </xf>
    <xf numFmtId="0" fontId="4" fillId="0" borderId="86" xfId="0" applyFont="1" applyBorder="1" applyAlignment="1">
      <alignment horizontal="center"/>
    </xf>
    <xf numFmtId="0" fontId="4" fillId="0" borderId="71" xfId="0" applyFont="1" applyFill="1" applyBorder="1" applyAlignment="1">
      <alignment horizontal="center" vertical="center"/>
    </xf>
    <xf numFmtId="0" fontId="22" fillId="4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22" fillId="4" borderId="112" xfId="0" applyFont="1" applyFill="1" applyBorder="1" applyAlignment="1">
      <alignment horizontal="center" vertical="center"/>
    </xf>
    <xf numFmtId="0" fontId="22" fillId="4" borderId="99" xfId="0" applyFont="1" applyFill="1" applyBorder="1" applyAlignment="1">
      <alignment horizontal="center" vertical="center"/>
    </xf>
    <xf numFmtId="0" fontId="19" fillId="0" borderId="113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114" xfId="0" applyBorder="1" applyAlignment="1">
      <alignment/>
    </xf>
    <xf numFmtId="0" fontId="0" fillId="33" borderId="47" xfId="0" applyFill="1" applyBorder="1" applyAlignment="1">
      <alignment/>
    </xf>
    <xf numFmtId="0" fontId="4" fillId="33" borderId="47" xfId="53" applyFont="1" applyFill="1" applyBorder="1" applyAlignment="1">
      <alignment vertical="center"/>
      <protection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0" fillId="0" borderId="96" xfId="52" applyFont="1" applyBorder="1" applyAlignment="1">
      <alignment horizontal="center" vertical="center" wrapText="1"/>
      <protection/>
    </xf>
    <xf numFmtId="0" fontId="10" fillId="0" borderId="96" xfId="52" applyFont="1" applyBorder="1" applyAlignment="1">
      <alignment horizontal="left" vertical="center" wrapText="1"/>
      <protection/>
    </xf>
    <xf numFmtId="0" fontId="10" fillId="0" borderId="52" xfId="52" applyFont="1" applyBorder="1" applyAlignment="1">
      <alignment horizontal="left" vertical="center" wrapText="1"/>
      <protection/>
    </xf>
    <xf numFmtId="0" fontId="10" fillId="0" borderId="52" xfId="52" applyFont="1" applyBorder="1" applyAlignment="1">
      <alignment horizontal="center" vertical="center" wrapText="1"/>
      <protection/>
    </xf>
    <xf numFmtId="0" fontId="43" fillId="36" borderId="52" xfId="40" applyFont="1" applyFill="1" applyBorder="1" applyAlignment="1">
      <alignment horizontal="left" vertical="distributed"/>
    </xf>
    <xf numFmtId="0" fontId="10" fillId="0" borderId="52" xfId="52" applyFont="1" applyBorder="1" applyAlignment="1">
      <alignment horizontal="center" vertical="center"/>
      <protection/>
    </xf>
    <xf numFmtId="0" fontId="44" fillId="0" borderId="52" xfId="52" applyFont="1" applyBorder="1" applyAlignment="1">
      <alignment horizontal="left" vertical="center" wrapText="1"/>
      <protection/>
    </xf>
    <xf numFmtId="0" fontId="43" fillId="36" borderId="52" xfId="40" applyFont="1" applyFill="1" applyBorder="1" applyAlignment="1">
      <alignment horizontal="left"/>
    </xf>
    <xf numFmtId="0" fontId="43" fillId="36" borderId="52" xfId="40" applyFont="1" applyFill="1" applyBorder="1" applyAlignment="1">
      <alignment horizontal="left" vertical="center"/>
    </xf>
    <xf numFmtId="0" fontId="43" fillId="36" borderId="52" xfId="40" applyFont="1" applyFill="1" applyBorder="1" applyAlignment="1">
      <alignment horizontal="left" vertical="top" wrapText="1"/>
    </xf>
    <xf numFmtId="0" fontId="44" fillId="0" borderId="97" xfId="52" applyFont="1" applyBorder="1" applyAlignment="1">
      <alignment horizontal="left" vertical="center" wrapText="1"/>
      <protection/>
    </xf>
    <xf numFmtId="0" fontId="10" fillId="0" borderId="54" xfId="52" applyFont="1" applyBorder="1" applyAlignment="1">
      <alignment horizontal="left"/>
      <protection/>
    </xf>
    <xf numFmtId="0" fontId="10" fillId="0" borderId="83" xfId="52" applyFont="1" applyBorder="1" applyAlignment="1">
      <alignment horizontal="left"/>
      <protection/>
    </xf>
    <xf numFmtId="0" fontId="10" fillId="0" borderId="47" xfId="52" applyFont="1" applyBorder="1" applyAlignment="1">
      <alignment horizontal="left"/>
      <protection/>
    </xf>
    <xf numFmtId="0" fontId="45" fillId="36" borderId="52" xfId="40" applyFont="1" applyFill="1" applyBorder="1" applyAlignment="1">
      <alignment horizontal="left"/>
    </xf>
    <xf numFmtId="0" fontId="43" fillId="36" borderId="52" xfId="40" applyFont="1" applyFill="1" applyBorder="1" applyAlignment="1">
      <alignment horizontal="center"/>
    </xf>
    <xf numFmtId="0" fontId="43" fillId="36" borderId="52" xfId="40" applyFont="1" applyFill="1" applyBorder="1" applyAlignment="1">
      <alignment horizontal="center" vertical="center"/>
    </xf>
    <xf numFmtId="0" fontId="43" fillId="36" borderId="52" xfId="40" applyFont="1" applyFill="1" applyBorder="1" applyAlignment="1">
      <alignment horizontal="left" vertical="center" wrapText="1"/>
    </xf>
    <xf numFmtId="0" fontId="45" fillId="36" borderId="52" xfId="4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115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6"/>
  <sheetViews>
    <sheetView zoomScale="106" zoomScaleNormal="106" zoomScalePageLayoutView="0" workbookViewId="0" topLeftCell="A121">
      <selection activeCell="BU11" sqref="BU11"/>
    </sheetView>
  </sheetViews>
  <sheetFormatPr defaultColWidth="9.00390625" defaultRowHeight="12.75"/>
  <cols>
    <col min="1" max="1" width="2.25390625" style="0" customWidth="1"/>
    <col min="2" max="2" width="1.625" style="0" customWidth="1"/>
    <col min="3" max="4" width="1.875" style="0" customWidth="1"/>
    <col min="5" max="5" width="2.375" style="0" customWidth="1"/>
    <col min="6" max="8" width="1.875" style="0" customWidth="1"/>
    <col min="9" max="10" width="2.125" style="0" customWidth="1"/>
    <col min="11" max="11" width="1.75390625" style="0" customWidth="1"/>
    <col min="12" max="12" width="2.625" style="0" customWidth="1"/>
    <col min="13" max="13" width="2.25390625" style="0" customWidth="1"/>
    <col min="14" max="14" width="2.125" style="0" customWidth="1"/>
    <col min="15" max="15" width="1.75390625" style="0" customWidth="1"/>
    <col min="16" max="16" width="2.00390625" style="0" customWidth="1"/>
    <col min="17" max="17" width="2.25390625" style="0" customWidth="1"/>
    <col min="18" max="18" width="2.625" style="0" hidden="1" customWidth="1"/>
    <col min="19" max="19" width="1.75390625" style="0" hidden="1" customWidth="1"/>
    <col min="20" max="20" width="1.875" style="0" hidden="1" customWidth="1"/>
    <col min="21" max="21" width="2.00390625" style="0" hidden="1" customWidth="1"/>
    <col min="22" max="23" width="2.125" style="0" hidden="1" customWidth="1"/>
    <col min="24" max="24" width="1.75390625" style="0" hidden="1" customWidth="1"/>
    <col min="25" max="25" width="2.625" style="0" customWidth="1"/>
    <col min="26" max="26" width="2.25390625" style="0" customWidth="1"/>
    <col min="27" max="27" width="2.125" style="0" customWidth="1"/>
    <col min="28" max="28" width="2.00390625" style="0" customWidth="1"/>
    <col min="29" max="31" width="2.125" style="0" customWidth="1"/>
    <col min="32" max="34" width="2.00390625" style="0" customWidth="1"/>
    <col min="35" max="35" width="2.375" style="0" customWidth="1"/>
    <col min="36" max="36" width="2.00390625" style="0" customWidth="1"/>
    <col min="37" max="41" width="2.125" style="0" customWidth="1"/>
    <col min="42" max="42" width="1.875" style="0" customWidth="1"/>
    <col min="43" max="43" width="2.00390625" style="0" customWidth="1"/>
    <col min="44" max="44" width="2.375" style="0" customWidth="1"/>
    <col min="45" max="45" width="2.125" style="0" customWidth="1"/>
    <col min="46" max="47" width="1.875" style="0" customWidth="1"/>
    <col min="48" max="48" width="2.625" style="0" customWidth="1"/>
    <col min="49" max="49" width="2.125" style="0" customWidth="1"/>
    <col min="50" max="51" width="2.00390625" style="0" customWidth="1"/>
    <col min="52" max="52" width="2.625" style="0" customWidth="1"/>
    <col min="53" max="53" width="2.125" style="0" customWidth="1"/>
    <col min="54" max="54" width="5.125" style="0" customWidth="1"/>
    <col min="55" max="55" width="0.12890625" style="0" customWidth="1"/>
    <col min="56" max="56" width="3.875" style="0" hidden="1" customWidth="1"/>
    <col min="57" max="59" width="4.25390625" style="0" customWidth="1"/>
    <col min="60" max="60" width="4.375" style="0" customWidth="1"/>
    <col min="61" max="62" width="0" style="0" hidden="1" customWidth="1"/>
    <col min="63" max="63" width="4.625" style="0" customWidth="1"/>
    <col min="64" max="64" width="3.375" style="0" customWidth="1"/>
    <col min="65" max="65" width="3.875" style="0" customWidth="1"/>
    <col min="66" max="67" width="4.75390625" style="0" customWidth="1"/>
    <col min="68" max="68" width="4.375" style="0" customWidth="1"/>
    <col min="69" max="69" width="0" style="0" hidden="1" customWidth="1"/>
    <col min="70" max="70" width="4.75390625" style="0" customWidth="1"/>
    <col min="71" max="71" width="5.125" style="0" customWidth="1"/>
    <col min="72" max="72" width="4.75390625" style="0" customWidth="1"/>
  </cols>
  <sheetData>
    <row r="1" spans="6:29" ht="36" customHeight="1">
      <c r="F1" s="1"/>
      <c r="U1" s="2"/>
      <c r="AC1" s="2" t="s">
        <v>0</v>
      </c>
    </row>
    <row r="2" spans="6:65" ht="34.5" customHeight="1">
      <c r="F2" s="1"/>
      <c r="R2" s="276" t="s">
        <v>204</v>
      </c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X2" s="3" t="s">
        <v>1</v>
      </c>
      <c r="AY2" s="3"/>
      <c r="AZ2" s="3"/>
      <c r="BA2" s="3"/>
      <c r="BB2" s="3"/>
      <c r="BC2" s="3"/>
      <c r="BD2" s="3"/>
      <c r="BE2" s="3"/>
      <c r="BF2" s="3"/>
      <c r="BG2" s="268" t="s">
        <v>87</v>
      </c>
      <c r="BH2" s="268"/>
      <c r="BI2" s="268"/>
      <c r="BJ2" s="268"/>
      <c r="BK2" s="268"/>
      <c r="BL2" s="268"/>
      <c r="BM2" s="268"/>
    </row>
    <row r="3" spans="18:65" ht="24.75" customHeight="1">
      <c r="R3" t="s">
        <v>2</v>
      </c>
      <c r="Y3" s="104" t="s">
        <v>273</v>
      </c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X3" s="3" t="s">
        <v>3</v>
      </c>
      <c r="AY3" s="3"/>
      <c r="AZ3" s="3"/>
      <c r="BA3" s="3"/>
      <c r="BB3" s="3"/>
      <c r="BC3" s="3"/>
      <c r="BD3" s="3"/>
      <c r="BE3" s="268" t="s">
        <v>4</v>
      </c>
      <c r="BF3" s="268"/>
      <c r="BG3" s="268"/>
      <c r="BH3" s="268"/>
      <c r="BI3" s="268"/>
      <c r="BJ3" s="268"/>
      <c r="BK3" s="268"/>
      <c r="BL3" s="268"/>
      <c r="BM3" s="268"/>
    </row>
    <row r="4" spans="1:65" ht="15.75" customHeight="1">
      <c r="A4" t="s">
        <v>5</v>
      </c>
      <c r="Q4" s="335" t="s">
        <v>274</v>
      </c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" t="s">
        <v>6</v>
      </c>
      <c r="AY4" s="3"/>
      <c r="AZ4" s="3"/>
      <c r="BA4" s="3"/>
      <c r="BB4" s="3"/>
      <c r="BC4" s="3"/>
      <c r="BD4" s="3"/>
      <c r="BE4" s="268" t="s">
        <v>201</v>
      </c>
      <c r="BF4" s="268"/>
      <c r="BG4" s="268"/>
      <c r="BH4" s="268"/>
      <c r="BI4" s="268"/>
      <c r="BJ4" s="268"/>
      <c r="BK4" s="268"/>
      <c r="BL4" s="268"/>
      <c r="BM4" s="268"/>
    </row>
    <row r="5" spans="1:12" ht="12.75">
      <c r="A5" t="s">
        <v>202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9" ht="12.75">
      <c r="A6" s="277" t="s">
        <v>206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</row>
    <row r="7" spans="1:16" ht="12.75">
      <c r="A7" s="3" t="s">
        <v>7</v>
      </c>
      <c r="E7" s="3"/>
      <c r="F7" s="3"/>
      <c r="G7" s="3"/>
      <c r="H7" s="3"/>
      <c r="I7" s="3"/>
      <c r="J7" s="3"/>
      <c r="K7" s="3" t="s">
        <v>86</v>
      </c>
      <c r="L7" s="3"/>
      <c r="M7" s="3"/>
      <c r="N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</row>
    <row r="9" spans="32:54" ht="51.75" customHeight="1">
      <c r="AF9" t="s">
        <v>8</v>
      </c>
      <c r="BB9" t="s">
        <v>9</v>
      </c>
    </row>
    <row r="10" spans="1:70" ht="25.5" customHeight="1">
      <c r="A10" s="266" t="s">
        <v>10</v>
      </c>
      <c r="B10" s="271" t="s">
        <v>11</v>
      </c>
      <c r="C10" s="272"/>
      <c r="D10" s="272"/>
      <c r="E10" s="273"/>
      <c r="F10" s="269" t="s">
        <v>12</v>
      </c>
      <c r="G10" s="271" t="s">
        <v>13</v>
      </c>
      <c r="H10" s="272"/>
      <c r="I10" s="273"/>
      <c r="J10" s="266" t="s">
        <v>14</v>
      </c>
      <c r="K10" s="271" t="s">
        <v>15</v>
      </c>
      <c r="L10" s="272"/>
      <c r="M10" s="272"/>
      <c r="N10" s="273"/>
      <c r="O10" s="271" t="s">
        <v>16</v>
      </c>
      <c r="P10" s="272"/>
      <c r="Q10" s="272"/>
      <c r="R10" s="273"/>
      <c r="S10" s="269" t="s">
        <v>17</v>
      </c>
      <c r="T10" s="271" t="s">
        <v>18</v>
      </c>
      <c r="U10" s="272"/>
      <c r="V10" s="273"/>
      <c r="W10" s="266" t="s">
        <v>19</v>
      </c>
      <c r="X10" s="271" t="s">
        <v>20</v>
      </c>
      <c r="Y10" s="272"/>
      <c r="Z10" s="273"/>
      <c r="AA10" s="269" t="s">
        <v>21</v>
      </c>
      <c r="AB10" s="271" t="s">
        <v>22</v>
      </c>
      <c r="AC10" s="272"/>
      <c r="AD10" s="272"/>
      <c r="AE10" s="273"/>
      <c r="AF10" s="269" t="s">
        <v>23</v>
      </c>
      <c r="AG10" s="271" t="s">
        <v>24</v>
      </c>
      <c r="AH10" s="272"/>
      <c r="AI10" s="273"/>
      <c r="AJ10" s="269" t="s">
        <v>25</v>
      </c>
      <c r="AK10" s="271" t="s">
        <v>26</v>
      </c>
      <c r="AL10" s="272"/>
      <c r="AM10" s="272"/>
      <c r="AN10" s="273"/>
      <c r="AO10" s="271" t="s">
        <v>27</v>
      </c>
      <c r="AP10" s="272"/>
      <c r="AQ10" s="272"/>
      <c r="AR10" s="273"/>
      <c r="AS10" s="269" t="s">
        <v>28</v>
      </c>
      <c r="AT10" s="271" t="s">
        <v>29</v>
      </c>
      <c r="AU10" s="272"/>
      <c r="AV10" s="273"/>
      <c r="AW10" s="269" t="s">
        <v>30</v>
      </c>
      <c r="AX10" s="271" t="s">
        <v>31</v>
      </c>
      <c r="AY10" s="272"/>
      <c r="AZ10" s="272"/>
      <c r="BA10" s="273"/>
      <c r="BB10" s="282" t="s">
        <v>64</v>
      </c>
      <c r="BC10" s="278" t="s">
        <v>65</v>
      </c>
      <c r="BD10" s="107"/>
      <c r="BE10" s="266" t="s">
        <v>151</v>
      </c>
      <c r="BF10" s="274" t="s">
        <v>181</v>
      </c>
      <c r="BG10" s="261" t="s">
        <v>186</v>
      </c>
      <c r="BH10" s="261" t="s">
        <v>182</v>
      </c>
      <c r="BI10" s="106"/>
      <c r="BJ10" s="106"/>
      <c r="BK10" s="280" t="s">
        <v>148</v>
      </c>
      <c r="BL10" s="264" t="s">
        <v>183</v>
      </c>
      <c r="BM10" s="266" t="s">
        <v>68</v>
      </c>
      <c r="BN10" s="6"/>
      <c r="BO10" s="7"/>
      <c r="BP10" s="7"/>
      <c r="BQ10" s="7"/>
      <c r="BR10" s="8"/>
    </row>
    <row r="11" spans="1:65" ht="42" customHeight="1">
      <c r="A11" s="267"/>
      <c r="B11" s="5" t="s">
        <v>32</v>
      </c>
      <c r="C11" s="5" t="s">
        <v>33</v>
      </c>
      <c r="D11" s="5" t="s">
        <v>34</v>
      </c>
      <c r="E11" s="5" t="s">
        <v>35</v>
      </c>
      <c r="F11" s="270"/>
      <c r="G11" s="5" t="s">
        <v>36</v>
      </c>
      <c r="H11" s="5" t="s">
        <v>37</v>
      </c>
      <c r="I11" s="5" t="s">
        <v>38</v>
      </c>
      <c r="J11" s="267"/>
      <c r="K11" s="5" t="s">
        <v>39</v>
      </c>
      <c r="L11" s="5" t="s">
        <v>40</v>
      </c>
      <c r="M11" s="5" t="s">
        <v>41</v>
      </c>
      <c r="N11" s="5" t="s">
        <v>42</v>
      </c>
      <c r="O11" s="5" t="s">
        <v>32</v>
      </c>
      <c r="P11" s="5" t="s">
        <v>43</v>
      </c>
      <c r="Q11" s="5" t="s">
        <v>44</v>
      </c>
      <c r="R11" s="5" t="s">
        <v>45</v>
      </c>
      <c r="S11" s="270"/>
      <c r="T11" s="5" t="s">
        <v>46</v>
      </c>
      <c r="U11" s="5" t="s">
        <v>47</v>
      </c>
      <c r="V11" s="5" t="s">
        <v>48</v>
      </c>
      <c r="W11" s="267"/>
      <c r="X11" s="5" t="s">
        <v>49</v>
      </c>
      <c r="Y11" s="5" t="s">
        <v>50</v>
      </c>
      <c r="Z11" s="5" t="s">
        <v>51</v>
      </c>
      <c r="AA11" s="270"/>
      <c r="AB11" s="5" t="s">
        <v>49</v>
      </c>
      <c r="AC11" s="5" t="s">
        <v>50</v>
      </c>
      <c r="AD11" s="9" t="s">
        <v>51</v>
      </c>
      <c r="AE11" s="5" t="s">
        <v>52</v>
      </c>
      <c r="AF11" s="270"/>
      <c r="AG11" s="5" t="s">
        <v>53</v>
      </c>
      <c r="AH11" s="5" t="s">
        <v>54</v>
      </c>
      <c r="AI11" s="5" t="s">
        <v>55</v>
      </c>
      <c r="AJ11" s="270"/>
      <c r="AK11" s="5" t="s">
        <v>56</v>
      </c>
      <c r="AL11" s="5" t="s">
        <v>57</v>
      </c>
      <c r="AM11" s="5" t="s">
        <v>58</v>
      </c>
      <c r="AN11" s="5" t="s">
        <v>59</v>
      </c>
      <c r="AO11" s="5" t="s">
        <v>60</v>
      </c>
      <c r="AP11" s="5" t="s">
        <v>43</v>
      </c>
      <c r="AQ11" s="5" t="s">
        <v>44</v>
      </c>
      <c r="AR11" s="5" t="s">
        <v>61</v>
      </c>
      <c r="AS11" s="270"/>
      <c r="AT11" s="5" t="s">
        <v>36</v>
      </c>
      <c r="AU11" s="5" t="s">
        <v>37</v>
      </c>
      <c r="AV11" s="5" t="s">
        <v>55</v>
      </c>
      <c r="AW11" s="270"/>
      <c r="AX11" s="5" t="s">
        <v>39</v>
      </c>
      <c r="AY11" s="5" t="s">
        <v>62</v>
      </c>
      <c r="AZ11" s="5" t="s">
        <v>41</v>
      </c>
      <c r="BA11" s="5" t="s">
        <v>63</v>
      </c>
      <c r="BB11" s="283"/>
      <c r="BC11" s="279"/>
      <c r="BD11" s="4" t="s">
        <v>66</v>
      </c>
      <c r="BE11" s="267"/>
      <c r="BF11" s="275"/>
      <c r="BG11" s="262"/>
      <c r="BH11" s="262"/>
      <c r="BI11" s="108" t="s">
        <v>67</v>
      </c>
      <c r="BJ11" s="10"/>
      <c r="BK11" s="281"/>
      <c r="BL11" s="265"/>
      <c r="BM11" s="267"/>
    </row>
    <row r="12" spans="1:65" ht="12.75">
      <c r="A12" s="481" t="s">
        <v>275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 t="s">
        <v>93</v>
      </c>
      <c r="O12" s="11" t="s">
        <v>93</v>
      </c>
      <c r="P12" s="11" t="s">
        <v>93</v>
      </c>
      <c r="Q12" s="11"/>
      <c r="R12" s="11"/>
      <c r="S12" s="11"/>
      <c r="T12" s="12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 t="s">
        <v>93</v>
      </c>
      <c r="AO12" s="11" t="s">
        <v>93</v>
      </c>
      <c r="AP12" s="11" t="s">
        <v>93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481" t="s">
        <v>275</v>
      </c>
      <c r="BC12" s="11"/>
      <c r="BD12" s="11"/>
      <c r="BE12" s="11">
        <v>6</v>
      </c>
      <c r="BF12" s="11"/>
      <c r="BG12" s="11"/>
      <c r="BH12" s="11"/>
      <c r="BI12" s="11"/>
      <c r="BJ12" s="11"/>
      <c r="BK12" s="11"/>
      <c r="BL12" s="11"/>
      <c r="BM12" s="11">
        <v>6</v>
      </c>
    </row>
    <row r="13" spans="1:65" ht="12.75">
      <c r="A13" s="482" t="s">
        <v>276</v>
      </c>
      <c r="B13" s="11"/>
      <c r="C13" s="11"/>
      <c r="D13" s="11"/>
      <c r="E13" s="11"/>
      <c r="F13" s="11"/>
      <c r="G13" s="11"/>
      <c r="H13" s="13"/>
      <c r="I13" s="11"/>
      <c r="J13" s="11"/>
      <c r="K13" s="11" t="s">
        <v>93</v>
      </c>
      <c r="L13" s="11" t="s">
        <v>93</v>
      </c>
      <c r="M13" s="11" t="s">
        <v>93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 t="s">
        <v>93</v>
      </c>
      <c r="AI13" s="11" t="s">
        <v>93</v>
      </c>
      <c r="AJ13" s="11" t="s">
        <v>93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482" t="s">
        <v>276</v>
      </c>
      <c r="BC13" s="11"/>
      <c r="BD13" s="11"/>
      <c r="BE13" s="11">
        <v>6</v>
      </c>
      <c r="BF13" s="11"/>
      <c r="BG13" s="11"/>
      <c r="BH13" s="11"/>
      <c r="BI13" s="11"/>
      <c r="BJ13" s="11"/>
      <c r="BK13" s="11"/>
      <c r="BL13" s="11"/>
      <c r="BM13" s="11">
        <v>6</v>
      </c>
    </row>
    <row r="14" spans="1:65" ht="12.75">
      <c r="A14" s="345" t="s">
        <v>69</v>
      </c>
      <c r="B14" s="50"/>
      <c r="C14" s="11"/>
      <c r="D14" s="11"/>
      <c r="E14" s="11"/>
      <c r="F14" s="11"/>
      <c r="G14" s="11"/>
      <c r="H14" s="11" t="s">
        <v>93</v>
      </c>
      <c r="I14" s="11" t="s">
        <v>93</v>
      </c>
      <c r="J14" s="11" t="s">
        <v>93</v>
      </c>
      <c r="K14" s="11"/>
      <c r="L14" s="11"/>
      <c r="M14" s="11"/>
      <c r="N14" s="11"/>
      <c r="O14" s="11"/>
      <c r="P14" s="11"/>
      <c r="Q14" s="11"/>
      <c r="R14" s="1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 t="s">
        <v>93</v>
      </c>
      <c r="AH14" s="11" t="s">
        <v>93</v>
      </c>
      <c r="AI14" s="11" t="s">
        <v>93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345" t="s">
        <v>69</v>
      </c>
      <c r="BC14" s="11"/>
      <c r="BD14" s="11"/>
      <c r="BE14" s="11">
        <v>6</v>
      </c>
      <c r="BF14" s="11"/>
      <c r="BG14" s="11"/>
      <c r="BH14" s="11"/>
      <c r="BI14" s="11"/>
      <c r="BJ14" s="11"/>
      <c r="BK14" s="11"/>
      <c r="BL14" s="11"/>
      <c r="BM14" s="11">
        <v>6</v>
      </c>
    </row>
    <row r="15" spans="1:65" ht="12.75">
      <c r="A15" s="345" t="s">
        <v>70</v>
      </c>
      <c r="B15" s="50"/>
      <c r="C15" s="11"/>
      <c r="D15" s="11"/>
      <c r="E15" s="11" t="s">
        <v>93</v>
      </c>
      <c r="F15" s="11" t="s">
        <v>93</v>
      </c>
      <c r="G15" s="11" t="s">
        <v>93</v>
      </c>
      <c r="H15" s="12"/>
      <c r="I15" s="11"/>
      <c r="J15" s="15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5"/>
      <c r="AB15" s="15"/>
      <c r="AC15" s="15"/>
      <c r="AD15" s="15" t="s">
        <v>93</v>
      </c>
      <c r="AE15" s="15" t="s">
        <v>93</v>
      </c>
      <c r="AF15" s="15" t="s">
        <v>93</v>
      </c>
      <c r="AG15" s="15" t="s">
        <v>71</v>
      </c>
      <c r="AH15" s="15" t="s">
        <v>71</v>
      </c>
      <c r="AI15" s="15" t="s">
        <v>71</v>
      </c>
      <c r="AJ15" s="15" t="s">
        <v>71</v>
      </c>
      <c r="AK15" s="15" t="s">
        <v>203</v>
      </c>
      <c r="AL15" s="15" t="s">
        <v>203</v>
      </c>
      <c r="AM15" s="15" t="s">
        <v>203</v>
      </c>
      <c r="AN15" s="15" t="s">
        <v>203</v>
      </c>
      <c r="AO15" s="15" t="s">
        <v>203</v>
      </c>
      <c r="AP15" s="15" t="s">
        <v>203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345" t="s">
        <v>70</v>
      </c>
      <c r="BC15" s="15"/>
      <c r="BD15" s="15"/>
      <c r="BE15" s="15">
        <v>6</v>
      </c>
      <c r="BF15" s="15"/>
      <c r="BG15" s="15">
        <v>4</v>
      </c>
      <c r="BH15" s="15"/>
      <c r="BI15" s="15"/>
      <c r="BJ15" s="15"/>
      <c r="BK15" s="15">
        <v>6</v>
      </c>
      <c r="BL15" s="15"/>
      <c r="BM15" s="15">
        <v>16</v>
      </c>
    </row>
    <row r="16" spans="1:65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1"/>
      <c r="BD16" s="11"/>
      <c r="BE16" s="11">
        <v>24</v>
      </c>
      <c r="BF16" s="11"/>
      <c r="BG16" s="11">
        <v>4</v>
      </c>
      <c r="BH16" s="11"/>
      <c r="BI16" s="11"/>
      <c r="BJ16" s="11"/>
      <c r="BK16" s="11">
        <v>6</v>
      </c>
      <c r="BL16" s="11"/>
      <c r="BM16" s="11">
        <v>34</v>
      </c>
    </row>
    <row r="17" spans="36:65" ht="20.25" customHeight="1">
      <c r="AJ17" s="16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9"/>
    </row>
    <row r="18" spans="3:72" ht="12.75">
      <c r="C18" s="3"/>
      <c r="D18" s="3"/>
      <c r="E18" s="3"/>
      <c r="F18" s="3"/>
      <c r="G18" s="3"/>
      <c r="H18" s="3"/>
      <c r="I18" s="3" t="s">
        <v>88</v>
      </c>
      <c r="J18" s="3"/>
      <c r="K18" s="3"/>
      <c r="L18" s="3"/>
      <c r="M18" s="3"/>
      <c r="N18" s="3"/>
      <c r="O18" s="3"/>
      <c r="P18" s="3"/>
      <c r="Q18" s="3" t="s">
        <v>90</v>
      </c>
      <c r="R18" s="3"/>
      <c r="S18" s="3"/>
      <c r="T18" s="3"/>
      <c r="U18" s="3"/>
      <c r="V18" s="3"/>
      <c r="W18" s="3"/>
      <c r="X18" s="3" t="s">
        <v>72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63" t="s">
        <v>91</v>
      </c>
      <c r="AJ18" s="263"/>
      <c r="AK18" s="263"/>
      <c r="AL18" s="263"/>
      <c r="AM18" s="263"/>
      <c r="AN18" s="263"/>
      <c r="AO18" s="263"/>
      <c r="AP18" s="263"/>
      <c r="AQ18" s="263"/>
      <c r="AR18" s="263"/>
      <c r="AS18" s="3"/>
      <c r="AT18" s="3"/>
      <c r="AU18" s="263" t="s">
        <v>95</v>
      </c>
      <c r="AV18" s="263"/>
      <c r="AW18" s="263"/>
      <c r="AX18" s="263"/>
      <c r="AY18" s="263"/>
      <c r="AZ18" s="263"/>
      <c r="BA18" s="263"/>
      <c r="BB18" s="263"/>
      <c r="BC18" s="263"/>
      <c r="BD18" s="3"/>
      <c r="BE18" s="3"/>
      <c r="BF18" s="3"/>
      <c r="BG18" s="3"/>
      <c r="BH18" s="3"/>
      <c r="BI18" s="3"/>
      <c r="BJ18" s="3"/>
      <c r="BK18" s="3"/>
      <c r="BL18" s="3"/>
      <c r="BM18" s="3"/>
      <c r="BT18" s="20"/>
    </row>
    <row r="19" spans="3:65" ht="13.5" thickBot="1">
      <c r="C19" s="3"/>
      <c r="D19" s="3"/>
      <c r="E19" s="3"/>
      <c r="F19" s="3"/>
      <c r="G19" s="3"/>
      <c r="H19" s="3"/>
      <c r="I19" s="3"/>
      <c r="J19" s="3" t="s">
        <v>73</v>
      </c>
      <c r="K19" s="3"/>
      <c r="L19" s="3"/>
      <c r="M19" s="3"/>
      <c r="N19" s="3"/>
      <c r="O19" s="3"/>
      <c r="P19" s="47" t="s">
        <v>89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3"/>
      <c r="AH19" s="3"/>
      <c r="AI19" s="263" t="s">
        <v>92</v>
      </c>
      <c r="AJ19" s="263"/>
      <c r="AK19" s="263"/>
      <c r="AL19" s="263"/>
      <c r="AM19" s="263"/>
      <c r="AN19" s="263"/>
      <c r="AO19" s="263"/>
      <c r="AP19" s="263"/>
      <c r="AQ19" s="263"/>
      <c r="AR19" s="263"/>
      <c r="AS19" s="3"/>
      <c r="AT19" s="3"/>
      <c r="AU19" s="263" t="s">
        <v>94</v>
      </c>
      <c r="AV19" s="263"/>
      <c r="AW19" s="263"/>
      <c r="AX19" s="263"/>
      <c r="AY19" s="263"/>
      <c r="AZ19" s="263"/>
      <c r="BA19" s="263"/>
      <c r="BB19" s="263"/>
      <c r="BC19" s="26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3:64" ht="13.5" thickBot="1">
      <c r="C20" s="3"/>
      <c r="D20" s="3"/>
      <c r="E20" s="3"/>
      <c r="F20" s="3"/>
      <c r="G20" s="3"/>
      <c r="H20" s="3"/>
      <c r="I20" s="3"/>
      <c r="J20" s="3"/>
      <c r="K20" s="3"/>
      <c r="L20" s="21"/>
      <c r="M20" s="3"/>
      <c r="N20" s="3"/>
      <c r="O20" s="3"/>
      <c r="P20" s="3"/>
      <c r="Q20" s="3"/>
      <c r="R20" s="22">
        <v>0</v>
      </c>
      <c r="S20" s="3"/>
      <c r="T20" s="3"/>
      <c r="U20" s="3"/>
      <c r="V20" s="3"/>
      <c r="W20" s="3"/>
      <c r="X20" s="3"/>
      <c r="Z20" s="3"/>
      <c r="AA20" s="22" t="s">
        <v>71</v>
      </c>
      <c r="AB20" s="3"/>
      <c r="AC20" s="3"/>
      <c r="AD20" s="3"/>
      <c r="AE20" s="3"/>
      <c r="AF20" s="3"/>
      <c r="AG20" s="3"/>
      <c r="AH20" s="3"/>
      <c r="AJ20" s="3"/>
      <c r="AK20" s="3"/>
      <c r="AL20" s="3"/>
      <c r="AM20" s="22" t="s">
        <v>93</v>
      </c>
      <c r="AN20" s="3"/>
      <c r="AO20" s="3"/>
      <c r="AP20" s="3"/>
      <c r="AQ20" s="3"/>
      <c r="AS20" s="3"/>
      <c r="AT20" s="3"/>
      <c r="AU20" s="3"/>
      <c r="AV20" s="3"/>
      <c r="AW20" s="3"/>
      <c r="AX20" s="16"/>
      <c r="AY20" s="24"/>
      <c r="AZ20" s="48" t="s">
        <v>69</v>
      </c>
      <c r="BA20" s="3"/>
      <c r="BB20" s="3"/>
      <c r="BC20" s="3"/>
      <c r="BD20" s="23"/>
      <c r="BE20" s="3"/>
      <c r="BF20" s="3"/>
      <c r="BG20" s="3"/>
      <c r="BH20" s="3"/>
      <c r="BI20" s="3"/>
      <c r="BJ20" s="3"/>
      <c r="BK20" s="23"/>
      <c r="BL20" s="3"/>
    </row>
    <row r="21" spans="3:65" ht="12.75">
      <c r="C21" s="3"/>
      <c r="D21" s="3"/>
      <c r="E21" s="3"/>
      <c r="F21" s="3"/>
      <c r="G21" s="3"/>
      <c r="H21" s="3"/>
      <c r="I21" s="3"/>
      <c r="J21" s="3"/>
      <c r="K21" s="3"/>
      <c r="L21" s="24"/>
      <c r="M21" s="3"/>
      <c r="N21" s="3"/>
      <c r="O21" s="3"/>
      <c r="P21" s="3"/>
      <c r="Q21" s="3"/>
      <c r="R21" s="23"/>
      <c r="S21" s="3"/>
      <c r="T21" s="3"/>
      <c r="U21" s="3"/>
      <c r="V21" s="3"/>
      <c r="W21" s="3"/>
      <c r="X21" s="3"/>
      <c r="Y21" s="23"/>
      <c r="Z21" s="3"/>
      <c r="AA21" s="3"/>
      <c r="AB21" s="3"/>
      <c r="AC21" s="3"/>
      <c r="AD21" s="3"/>
      <c r="AE21" s="3"/>
      <c r="AF21" s="3"/>
      <c r="AG21" s="3"/>
      <c r="AH21" s="3"/>
      <c r="AI21" s="23"/>
      <c r="AJ21" s="3"/>
      <c r="AK21" s="3"/>
      <c r="AL21" s="3"/>
      <c r="AM21" s="3"/>
      <c r="AN21" s="3"/>
      <c r="AO21" s="3"/>
      <c r="AP21" s="3"/>
      <c r="AQ21" s="3"/>
      <c r="AR21" s="24"/>
      <c r="AS21" s="3"/>
      <c r="AT21" s="3"/>
      <c r="AU21" s="3"/>
      <c r="AV21" s="3"/>
      <c r="AW21" s="3"/>
      <c r="AX21" s="3"/>
      <c r="AY21" s="3"/>
      <c r="AZ21" s="23"/>
      <c r="BA21" s="3"/>
      <c r="BB21" s="3"/>
      <c r="BC21" s="3"/>
      <c r="BD21" s="23"/>
      <c r="BE21" s="23"/>
      <c r="BF21" s="3"/>
      <c r="BG21" s="3"/>
      <c r="BH21" s="3"/>
      <c r="BI21" s="3"/>
      <c r="BJ21" s="3"/>
      <c r="BK21" s="3"/>
      <c r="BL21" s="23"/>
      <c r="BM21" s="3"/>
    </row>
    <row r="22" spans="1:65" ht="48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16"/>
    </row>
    <row r="24" spans="1:6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6"/>
      <c r="T24" s="16"/>
      <c r="U24" s="16"/>
      <c r="V24" s="16"/>
      <c r="W24" s="26"/>
      <c r="X24" s="16"/>
      <c r="Y24" s="16"/>
      <c r="Z24" s="16"/>
      <c r="AA24" s="16"/>
      <c r="AB24" s="26"/>
      <c r="AC24" s="26"/>
      <c r="AD24" s="26"/>
      <c r="AE24" s="26"/>
      <c r="AF24" s="16"/>
      <c r="AG24" s="26"/>
      <c r="AH24" s="26"/>
      <c r="AI24" s="16"/>
      <c r="AJ24" s="26"/>
      <c r="AK24" s="26"/>
      <c r="AL24" s="26"/>
      <c r="AM24" s="2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6"/>
      <c r="X25" s="16"/>
      <c r="Y25" s="16"/>
      <c r="Z25" s="16"/>
      <c r="AA25" s="16"/>
      <c r="AB25" s="26"/>
      <c r="AC25" s="26"/>
      <c r="AD25" s="26"/>
      <c r="AE25" s="26"/>
      <c r="AF25" s="26"/>
      <c r="AG25" s="26"/>
      <c r="AH25" s="26"/>
      <c r="AI25" s="16"/>
      <c r="AJ25" s="26"/>
      <c r="AK25" s="26"/>
      <c r="AL25" s="16"/>
      <c r="AM25" s="26"/>
      <c r="AN25" s="26"/>
      <c r="AO25" s="16"/>
      <c r="AP25" s="16"/>
      <c r="AQ25" s="16"/>
      <c r="AR25" s="18"/>
      <c r="AS25" s="18"/>
      <c r="AT25" s="18"/>
      <c r="AU25" s="18"/>
      <c r="AV25" s="16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27"/>
      <c r="BM25" s="27"/>
    </row>
    <row r="26" spans="1:6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6"/>
      <c r="AI26" s="16"/>
      <c r="AJ26" s="26"/>
      <c r="AK26" s="26"/>
      <c r="AL26" s="16"/>
      <c r="AM26" s="26"/>
      <c r="AN26" s="26"/>
      <c r="AO26" s="16"/>
      <c r="AP26" s="16"/>
      <c r="AQ26" s="16"/>
      <c r="AR26" s="18"/>
      <c r="AS26" s="18"/>
      <c r="AT26" s="18"/>
      <c r="AU26" s="18"/>
      <c r="AV26" s="16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28"/>
      <c r="BI26" s="18"/>
      <c r="BJ26" s="18"/>
      <c r="BK26" s="18"/>
      <c r="BL26" s="27"/>
      <c r="BM26" s="27"/>
    </row>
    <row r="27" spans="1:6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16"/>
      <c r="AF27" s="29"/>
      <c r="AG27" s="16"/>
      <c r="AH27" s="29"/>
      <c r="AI27" s="29"/>
      <c r="AJ27" s="29"/>
      <c r="AK27" s="16"/>
      <c r="AL27" s="29"/>
      <c r="AM27" s="16"/>
      <c r="AN27" s="29"/>
      <c r="AO27" s="29"/>
      <c r="AP27" s="16"/>
      <c r="AQ27" s="29"/>
      <c r="AR27" s="29"/>
      <c r="AS27" s="30"/>
      <c r="AT27" s="16"/>
      <c r="AU27" s="16"/>
      <c r="AV27" s="30"/>
      <c r="AW27" s="16"/>
      <c r="AX27" s="30"/>
      <c r="AY27" s="31"/>
      <c r="AZ27" s="32"/>
      <c r="BA27" s="33"/>
      <c r="BB27" s="33"/>
      <c r="BC27" s="33"/>
      <c r="BD27" s="29"/>
      <c r="BE27" s="29"/>
      <c r="BF27" s="29"/>
      <c r="BG27" s="29"/>
      <c r="BH27" s="29"/>
      <c r="BI27" s="29"/>
      <c r="BJ27" s="29"/>
      <c r="BK27" s="29"/>
      <c r="BL27" s="29"/>
      <c r="BM27" s="16"/>
    </row>
    <row r="28" spans="1:65" ht="12.75">
      <c r="A28" s="1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12.75">
      <c r="A29" s="1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2.75">
      <c r="A30" s="1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2.75">
      <c r="A31" s="1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34"/>
      <c r="AG31" s="16"/>
      <c r="AH31" s="35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12.75">
      <c r="A32" s="1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4"/>
      <c r="AF32" s="34"/>
      <c r="AG32" s="34"/>
      <c r="AH32" s="35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12.75">
      <c r="A33" s="1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4"/>
      <c r="AF33" s="34"/>
      <c r="AG33" s="34"/>
      <c r="AH33" s="35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ht="12.75">
      <c r="A34" s="1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/>
      <c r="AF34" s="34"/>
      <c r="AG34" s="34"/>
      <c r="AH34" s="35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</row>
    <row r="35" spans="1:65" ht="12.75">
      <c r="A35" s="1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4"/>
      <c r="AF35" s="34"/>
      <c r="AG35" s="34"/>
      <c r="AH35" s="35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65" ht="12.75">
      <c r="A36" s="1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4"/>
      <c r="AF36" s="34"/>
      <c r="AG36" s="34"/>
      <c r="AH36" s="35"/>
      <c r="AI36" s="16"/>
      <c r="AJ36" s="35"/>
      <c r="AK36" s="35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2.75">
      <c r="A37" s="1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/>
      <c r="AF37" s="34"/>
      <c r="AG37" s="34"/>
      <c r="AH37" s="35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2.75">
      <c r="A38" s="1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4"/>
      <c r="AF38" s="34"/>
      <c r="AG38" s="34"/>
      <c r="AH38" s="35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2.75">
      <c r="A39" s="1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4"/>
      <c r="AF39" s="34"/>
      <c r="AG39" s="34"/>
      <c r="AH39" s="35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12.75">
      <c r="A40" s="16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/>
      <c r="AF40" s="34"/>
      <c r="AG40" s="34"/>
      <c r="AH40" s="35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12.75">
      <c r="A41" s="1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4"/>
      <c r="AF41" s="34"/>
      <c r="AG41" s="34"/>
      <c r="AH41" s="35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2.75">
      <c r="A42" s="1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4"/>
      <c r="AF42" s="34"/>
      <c r="AG42" s="34"/>
      <c r="AH42" s="35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2.75">
      <c r="A43" s="16"/>
      <c r="B43" s="2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36"/>
      <c r="AF43" s="36"/>
      <c r="AG43" s="34"/>
      <c r="AH43" s="3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</row>
    <row r="44" spans="1:6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pans="1:79" ht="12.75">
      <c r="A45" s="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</row>
    <row r="46" spans="1:6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25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</row>
    <row r="47" spans="1:6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16"/>
    </row>
    <row r="48" spans="1:6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6"/>
      <c r="T48" s="16"/>
      <c r="U48" s="16"/>
      <c r="V48" s="16"/>
      <c r="W48" s="26"/>
      <c r="X48" s="16"/>
      <c r="Y48" s="16"/>
      <c r="Z48" s="16"/>
      <c r="AA48" s="16"/>
      <c r="AB48" s="26"/>
      <c r="AC48" s="26"/>
      <c r="AD48" s="26"/>
      <c r="AE48" s="26"/>
      <c r="AF48" s="16"/>
      <c r="AG48" s="26"/>
      <c r="AH48" s="26"/>
      <c r="AI48" s="16"/>
      <c r="AJ48" s="26"/>
      <c r="AK48" s="26"/>
      <c r="AL48" s="26"/>
      <c r="AM48" s="2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</row>
    <row r="49" spans="1:6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6"/>
      <c r="X49" s="16"/>
      <c r="Y49" s="16"/>
      <c r="Z49" s="16"/>
      <c r="AA49" s="16"/>
      <c r="AB49" s="26"/>
      <c r="AC49" s="26"/>
      <c r="AD49" s="26"/>
      <c r="AE49" s="26"/>
      <c r="AF49" s="26"/>
      <c r="AG49" s="26"/>
      <c r="AH49" s="26"/>
      <c r="AI49" s="16"/>
      <c r="AJ49" s="26"/>
      <c r="AK49" s="26"/>
      <c r="AL49" s="16"/>
      <c r="AM49" s="26"/>
      <c r="AN49" s="26"/>
      <c r="AO49" s="16"/>
      <c r="AP49" s="16"/>
      <c r="AQ49" s="16"/>
      <c r="AR49" s="18"/>
      <c r="AS49" s="18"/>
      <c r="AT49" s="18"/>
      <c r="AU49" s="18"/>
      <c r="AV49" s="16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27"/>
      <c r="BM49" s="16"/>
    </row>
    <row r="50" spans="1:6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26"/>
      <c r="AI50" s="16"/>
      <c r="AJ50" s="26"/>
      <c r="AK50" s="26"/>
      <c r="AL50" s="16"/>
      <c r="AM50" s="26"/>
      <c r="AN50" s="26"/>
      <c r="AO50" s="16"/>
      <c r="AP50" s="16"/>
      <c r="AQ50" s="16"/>
      <c r="AR50" s="18"/>
      <c r="AS50" s="18"/>
      <c r="AT50" s="18"/>
      <c r="AU50" s="18"/>
      <c r="AV50" s="16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28"/>
      <c r="BI50" s="18"/>
      <c r="BJ50" s="18"/>
      <c r="BK50" s="18"/>
      <c r="BL50" s="27"/>
      <c r="BM50" s="16"/>
    </row>
    <row r="51" spans="1:6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16"/>
      <c r="AF51" s="29"/>
      <c r="AG51" s="16"/>
      <c r="AH51" s="29"/>
      <c r="AI51" s="29"/>
      <c r="AJ51" s="29"/>
      <c r="AK51" s="16"/>
      <c r="AL51" s="29"/>
      <c r="AM51" s="16"/>
      <c r="AN51" s="29"/>
      <c r="AO51" s="29"/>
      <c r="AP51" s="16"/>
      <c r="AQ51" s="29"/>
      <c r="AR51" s="29"/>
      <c r="AS51" s="30"/>
      <c r="AT51" s="16"/>
      <c r="AU51" s="16"/>
      <c r="AV51" s="30"/>
      <c r="AW51" s="16"/>
      <c r="AX51" s="30"/>
      <c r="AY51" s="31"/>
      <c r="AZ51" s="32"/>
      <c r="BA51" s="33"/>
      <c r="BB51" s="33"/>
      <c r="BC51" s="33"/>
      <c r="BD51" s="29"/>
      <c r="BE51" s="29"/>
      <c r="BF51" s="29"/>
      <c r="BG51" s="29"/>
      <c r="BH51" s="29"/>
      <c r="BI51" s="29"/>
      <c r="BJ51" s="29"/>
      <c r="BK51" s="29"/>
      <c r="BL51" s="29"/>
      <c r="BM51" s="16"/>
    </row>
    <row r="52" spans="1:6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16"/>
      <c r="AF52" s="29"/>
      <c r="AG52" s="16"/>
      <c r="AH52" s="29"/>
      <c r="AI52" s="29"/>
      <c r="AJ52" s="29"/>
      <c r="AK52" s="16"/>
      <c r="AL52" s="29"/>
      <c r="AM52" s="16"/>
      <c r="AN52" s="29"/>
      <c r="AO52" s="29"/>
      <c r="AP52" s="16"/>
      <c r="AQ52" s="29"/>
      <c r="AR52" s="29"/>
      <c r="AS52" s="30"/>
      <c r="AT52" s="16"/>
      <c r="AU52" s="16"/>
      <c r="AV52" s="30"/>
      <c r="AW52" s="16"/>
      <c r="AX52" s="30"/>
      <c r="AY52" s="31"/>
      <c r="AZ52" s="32"/>
      <c r="BA52" s="33"/>
      <c r="BB52" s="33"/>
      <c r="BC52" s="33"/>
      <c r="BD52" s="29"/>
      <c r="BE52" s="29"/>
      <c r="BF52" s="29"/>
      <c r="BG52" s="29"/>
      <c r="BH52" s="29"/>
      <c r="BI52" s="29"/>
      <c r="BJ52" s="29"/>
      <c r="BK52" s="29"/>
      <c r="BL52" s="29"/>
      <c r="BM52" s="16"/>
    </row>
    <row r="53" spans="1:6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16"/>
      <c r="AF53" s="29"/>
      <c r="AG53" s="16"/>
      <c r="AH53" s="29"/>
      <c r="AI53" s="29"/>
      <c r="AJ53" s="29"/>
      <c r="AK53" s="16"/>
      <c r="AL53" s="29"/>
      <c r="AM53" s="16"/>
      <c r="AN53" s="29"/>
      <c r="AO53" s="29"/>
      <c r="AP53" s="16"/>
      <c r="AQ53" s="29"/>
      <c r="AR53" s="29"/>
      <c r="AS53" s="30"/>
      <c r="AT53" s="16"/>
      <c r="AU53" s="16"/>
      <c r="AV53" s="30"/>
      <c r="AW53" s="16"/>
      <c r="AX53" s="30"/>
      <c r="AY53" s="31"/>
      <c r="AZ53" s="32"/>
      <c r="BA53" s="33"/>
      <c r="BB53" s="33"/>
      <c r="BC53" s="33"/>
      <c r="BD53" s="29"/>
      <c r="BE53" s="29"/>
      <c r="BF53" s="29"/>
      <c r="BG53" s="29"/>
      <c r="BH53" s="29"/>
      <c r="BI53" s="29"/>
      <c r="BJ53" s="29"/>
      <c r="BK53" s="29"/>
      <c r="BL53" s="29"/>
      <c r="BM53" s="16"/>
    </row>
    <row r="54" spans="1:6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16"/>
      <c r="AF54" s="29"/>
      <c r="AG54" s="16"/>
      <c r="AH54" s="29"/>
      <c r="AI54" s="29"/>
      <c r="AJ54" s="29"/>
      <c r="AK54" s="16"/>
      <c r="AL54" s="29"/>
      <c r="AM54" s="16"/>
      <c r="AN54" s="29"/>
      <c r="AO54" s="29"/>
      <c r="AP54" s="16"/>
      <c r="AQ54" s="29"/>
      <c r="AR54" s="29"/>
      <c r="AS54" s="30"/>
      <c r="AT54" s="16"/>
      <c r="AU54" s="16"/>
      <c r="AV54" s="30"/>
      <c r="AW54" s="16"/>
      <c r="AX54" s="30"/>
      <c r="AY54" s="31"/>
      <c r="AZ54" s="32"/>
      <c r="BA54" s="33"/>
      <c r="BB54" s="33"/>
      <c r="BC54" s="33"/>
      <c r="BD54" s="29"/>
      <c r="BE54" s="29"/>
      <c r="BF54" s="29"/>
      <c r="BG54" s="29"/>
      <c r="BH54" s="29"/>
      <c r="BI54" s="29"/>
      <c r="BJ54" s="29"/>
      <c r="BK54" s="29"/>
      <c r="BL54" s="29"/>
      <c r="BM54" s="16"/>
    </row>
    <row r="55" spans="1:65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16"/>
      <c r="AF55" s="29"/>
      <c r="AG55" s="16"/>
      <c r="AH55" s="29"/>
      <c r="AI55" s="29"/>
      <c r="AJ55" s="29"/>
      <c r="AK55" s="16"/>
      <c r="AL55" s="29"/>
      <c r="AM55" s="16"/>
      <c r="AN55" s="29"/>
      <c r="AO55" s="29"/>
      <c r="AP55" s="16"/>
      <c r="AQ55" s="29"/>
      <c r="AR55" s="29"/>
      <c r="AS55" s="30"/>
      <c r="AT55" s="16"/>
      <c r="AU55" s="16"/>
      <c r="AV55" s="30"/>
      <c r="AW55" s="16"/>
      <c r="AX55" s="30"/>
      <c r="AY55" s="31"/>
      <c r="AZ55" s="32"/>
      <c r="BA55" s="33"/>
      <c r="BB55" s="33"/>
      <c r="BC55" s="33"/>
      <c r="BD55" s="29"/>
      <c r="BE55" s="29"/>
      <c r="BF55" s="29"/>
      <c r="BG55" s="29"/>
      <c r="BH55" s="29"/>
      <c r="BI55" s="29"/>
      <c r="BJ55" s="29"/>
      <c r="BK55" s="29"/>
      <c r="BL55" s="29"/>
      <c r="BM55" s="16"/>
    </row>
    <row r="56" spans="1:6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16"/>
      <c r="AF56" s="29"/>
      <c r="AG56" s="16"/>
      <c r="AH56" s="29"/>
      <c r="AI56" s="29"/>
      <c r="AJ56" s="29"/>
      <c r="AK56" s="16"/>
      <c r="AL56" s="29"/>
      <c r="AM56" s="16"/>
      <c r="AN56" s="29"/>
      <c r="AO56" s="29"/>
      <c r="AP56" s="16"/>
      <c r="AQ56" s="29"/>
      <c r="AR56" s="29"/>
      <c r="AS56" s="30"/>
      <c r="AT56" s="16"/>
      <c r="AU56" s="16"/>
      <c r="AV56" s="30"/>
      <c r="AW56" s="16"/>
      <c r="AX56" s="30"/>
      <c r="AY56" s="31"/>
      <c r="AZ56" s="32"/>
      <c r="BA56" s="33"/>
      <c r="BB56" s="33"/>
      <c r="BC56" s="33"/>
      <c r="BD56" s="29"/>
      <c r="BE56" s="29"/>
      <c r="BF56" s="29"/>
      <c r="BG56" s="29"/>
      <c r="BH56" s="29"/>
      <c r="BI56" s="29"/>
      <c r="BJ56" s="29"/>
      <c r="BK56" s="29"/>
      <c r="BL56" s="29"/>
      <c r="BM56" s="16"/>
    </row>
    <row r="57" spans="1:6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16"/>
      <c r="AF57" s="29"/>
      <c r="AG57" s="16"/>
      <c r="AH57" s="29"/>
      <c r="AI57" s="29"/>
      <c r="AJ57" s="29"/>
      <c r="AK57" s="16"/>
      <c r="AL57" s="29"/>
      <c r="AM57" s="16"/>
      <c r="AN57" s="29"/>
      <c r="AO57" s="29"/>
      <c r="AP57" s="16"/>
      <c r="AQ57" s="29"/>
      <c r="AR57" s="29"/>
      <c r="AS57" s="30"/>
      <c r="AT57" s="16"/>
      <c r="AU57" s="16"/>
      <c r="AV57" s="30"/>
      <c r="AW57" s="16"/>
      <c r="AX57" s="30"/>
      <c r="AY57" s="31"/>
      <c r="AZ57" s="32"/>
      <c r="BA57" s="33"/>
      <c r="BB57" s="33"/>
      <c r="BC57" s="33"/>
      <c r="BD57" s="29"/>
      <c r="BE57" s="29"/>
      <c r="BF57" s="29"/>
      <c r="BG57" s="29"/>
      <c r="BH57" s="29"/>
      <c r="BI57" s="29"/>
      <c r="BJ57" s="29"/>
      <c r="BK57" s="29"/>
      <c r="BL57" s="29"/>
      <c r="BM57" s="16"/>
    </row>
    <row r="58" spans="1:6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16"/>
      <c r="AF58" s="29"/>
      <c r="AG58" s="16"/>
      <c r="AH58" s="29"/>
      <c r="AI58" s="29"/>
      <c r="AJ58" s="29"/>
      <c r="AK58" s="16"/>
      <c r="AL58" s="29"/>
      <c r="AM58" s="16"/>
      <c r="AN58" s="29"/>
      <c r="AO58" s="29"/>
      <c r="AP58" s="16"/>
      <c r="AQ58" s="29"/>
      <c r="AR58" s="29"/>
      <c r="AS58" s="30"/>
      <c r="AT58" s="16"/>
      <c r="AU58" s="16"/>
      <c r="AV58" s="30"/>
      <c r="AW58" s="16"/>
      <c r="AX58" s="30"/>
      <c r="AY58" s="31"/>
      <c r="AZ58" s="32"/>
      <c r="BA58" s="33"/>
      <c r="BB58" s="33"/>
      <c r="BC58" s="16"/>
      <c r="BD58" s="29"/>
      <c r="BE58" s="29"/>
      <c r="BF58" s="29"/>
      <c r="BG58" s="29"/>
      <c r="BH58" s="29"/>
      <c r="BI58" s="29"/>
      <c r="BJ58" s="29"/>
      <c r="BK58" s="29"/>
      <c r="BL58" s="29"/>
      <c r="BM58" s="16"/>
    </row>
    <row r="59" spans="1:6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16"/>
      <c r="AF59" s="29"/>
      <c r="AG59" s="16"/>
      <c r="AH59" s="29"/>
      <c r="AI59" s="29"/>
      <c r="AJ59" s="29"/>
      <c r="AK59" s="16"/>
      <c r="AL59" s="29"/>
      <c r="AM59" s="16"/>
      <c r="AN59" s="29"/>
      <c r="AO59" s="29"/>
      <c r="AP59" s="16"/>
      <c r="AQ59" s="29"/>
      <c r="AR59" s="29"/>
      <c r="AS59" s="30"/>
      <c r="AT59" s="16"/>
      <c r="AU59" s="16"/>
      <c r="AV59" s="30"/>
      <c r="AW59" s="16"/>
      <c r="AX59" s="30"/>
      <c r="AY59" s="31"/>
      <c r="AZ59" s="32"/>
      <c r="BA59" s="33"/>
      <c r="BB59" s="33"/>
      <c r="BC59" s="33"/>
      <c r="BD59" s="29"/>
      <c r="BE59" s="29"/>
      <c r="BF59" s="29"/>
      <c r="BG59" s="29"/>
      <c r="BH59" s="29"/>
      <c r="BI59" s="29"/>
      <c r="BJ59" s="29"/>
      <c r="BK59" s="29"/>
      <c r="BL59" s="29"/>
      <c r="BM59" s="16"/>
    </row>
    <row r="60" spans="1:6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16"/>
      <c r="AF60" s="29"/>
      <c r="AG60" s="16"/>
      <c r="AH60" s="29"/>
      <c r="AI60" s="29"/>
      <c r="AJ60" s="29"/>
      <c r="AK60" s="16"/>
      <c r="AL60" s="29"/>
      <c r="AM60" s="16"/>
      <c r="AN60" s="29"/>
      <c r="AO60" s="29"/>
      <c r="AP60" s="16"/>
      <c r="AQ60" s="29"/>
      <c r="AR60" s="29"/>
      <c r="AS60" s="30"/>
      <c r="AT60" s="16"/>
      <c r="AU60" s="16"/>
      <c r="AV60" s="30"/>
      <c r="AW60" s="16"/>
      <c r="AX60" s="30"/>
      <c r="AY60" s="31"/>
      <c r="AZ60" s="32"/>
      <c r="BA60" s="33"/>
      <c r="BB60" s="33"/>
      <c r="BC60" s="33"/>
      <c r="BD60" s="29"/>
      <c r="BE60" s="29"/>
      <c r="BF60" s="29"/>
      <c r="BG60" s="29"/>
      <c r="BH60" s="29"/>
      <c r="BI60" s="29"/>
      <c r="BJ60" s="29"/>
      <c r="BK60" s="29"/>
      <c r="BL60" s="29"/>
      <c r="BM60" s="16"/>
    </row>
    <row r="61" spans="1:65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16"/>
      <c r="AF61" s="29"/>
      <c r="AG61" s="16"/>
      <c r="AH61" s="29"/>
      <c r="AI61" s="29"/>
      <c r="AJ61" s="29"/>
      <c r="AK61" s="16"/>
      <c r="AL61" s="29"/>
      <c r="AM61" s="16"/>
      <c r="AN61" s="29"/>
      <c r="AO61" s="29"/>
      <c r="AP61" s="16"/>
      <c r="AQ61" s="29"/>
      <c r="AR61" s="29"/>
      <c r="AS61" s="30"/>
      <c r="AT61" s="16"/>
      <c r="AU61" s="16"/>
      <c r="AV61" s="30"/>
      <c r="AW61" s="16"/>
      <c r="AX61" s="30"/>
      <c r="AY61" s="31"/>
      <c r="AZ61" s="32"/>
      <c r="BA61" s="33"/>
      <c r="BB61" s="33"/>
      <c r="BC61" s="33"/>
      <c r="BD61" s="29"/>
      <c r="BE61" s="29"/>
      <c r="BF61" s="29"/>
      <c r="BG61" s="29"/>
      <c r="BH61" s="29"/>
      <c r="BI61" s="29"/>
      <c r="BJ61" s="29"/>
      <c r="BK61" s="29"/>
      <c r="BL61" s="29"/>
      <c r="BM61" s="16"/>
    </row>
    <row r="62" spans="1:65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16"/>
      <c r="AF62" s="29"/>
      <c r="AG62" s="16"/>
      <c r="AH62" s="29"/>
      <c r="AI62" s="29"/>
      <c r="AJ62" s="29"/>
      <c r="AK62" s="16"/>
      <c r="AL62" s="29"/>
      <c r="AM62" s="16"/>
      <c r="AN62" s="29"/>
      <c r="AO62" s="29"/>
      <c r="AP62" s="16"/>
      <c r="AQ62" s="29"/>
      <c r="AR62" s="29"/>
      <c r="AS62" s="30"/>
      <c r="AT62" s="16"/>
      <c r="AU62" s="16"/>
      <c r="AV62" s="30"/>
      <c r="AW62" s="16"/>
      <c r="AX62" s="30"/>
      <c r="AY62" s="31"/>
      <c r="AZ62" s="32"/>
      <c r="BA62" s="33"/>
      <c r="BB62" s="33"/>
      <c r="BC62" s="33"/>
      <c r="BD62" s="29"/>
      <c r="BE62" s="29"/>
      <c r="BF62" s="29"/>
      <c r="BG62" s="29"/>
      <c r="BH62" s="29"/>
      <c r="BI62" s="29"/>
      <c r="BJ62" s="29"/>
      <c r="BK62" s="29"/>
      <c r="BL62" s="29"/>
      <c r="BM62" s="16"/>
    </row>
    <row r="63" spans="1:65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16"/>
      <c r="AF63" s="29"/>
      <c r="AG63" s="16"/>
      <c r="AH63" s="29"/>
      <c r="AI63" s="29"/>
      <c r="AJ63" s="29"/>
      <c r="AK63" s="16"/>
      <c r="AL63" s="29"/>
      <c r="AM63" s="16"/>
      <c r="AN63" s="29"/>
      <c r="AO63" s="29"/>
      <c r="AP63" s="16"/>
      <c r="AQ63" s="29"/>
      <c r="AR63" s="29"/>
      <c r="AS63" s="30"/>
      <c r="AT63" s="16"/>
      <c r="AU63" s="16"/>
      <c r="AV63" s="30"/>
      <c r="AW63" s="16"/>
      <c r="AX63" s="30"/>
      <c r="AY63" s="31"/>
      <c r="AZ63" s="32"/>
      <c r="BA63" s="33"/>
      <c r="BB63" s="33"/>
      <c r="BC63" s="33"/>
      <c r="BD63" s="29"/>
      <c r="BE63" s="29"/>
      <c r="BF63" s="29"/>
      <c r="BG63" s="29"/>
      <c r="BH63" s="29"/>
      <c r="BI63" s="29"/>
      <c r="BJ63" s="29"/>
      <c r="BK63" s="29"/>
      <c r="BL63" s="29"/>
      <c r="BM63" s="16"/>
    </row>
    <row r="64" spans="1:6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16"/>
      <c r="AF64" s="29"/>
      <c r="AG64" s="16"/>
      <c r="AH64" s="29"/>
      <c r="AI64" s="29"/>
      <c r="AJ64" s="29"/>
      <c r="AK64" s="16"/>
      <c r="AL64" s="29"/>
      <c r="AM64" s="16"/>
      <c r="AN64" s="29"/>
      <c r="AO64" s="29"/>
      <c r="AP64" s="16"/>
      <c r="AQ64" s="29"/>
      <c r="AR64" s="29"/>
      <c r="AS64" s="30"/>
      <c r="AT64" s="16"/>
      <c r="AU64" s="16"/>
      <c r="AV64" s="30"/>
      <c r="AW64" s="16"/>
      <c r="AX64" s="30"/>
      <c r="AY64" s="31"/>
      <c r="AZ64" s="32"/>
      <c r="BA64" s="33"/>
      <c r="BB64" s="33"/>
      <c r="BC64" s="33"/>
      <c r="BD64" s="29"/>
      <c r="BE64" s="29"/>
      <c r="BF64" s="29"/>
      <c r="BG64" s="29"/>
      <c r="BH64" s="29"/>
      <c r="BI64" s="29"/>
      <c r="BJ64" s="29"/>
      <c r="BK64" s="29"/>
      <c r="BL64" s="29"/>
      <c r="BM64" s="16"/>
    </row>
    <row r="65" spans="1:6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16"/>
      <c r="AF65" s="29"/>
      <c r="AG65" s="16"/>
      <c r="AH65" s="29"/>
      <c r="AI65" s="29"/>
      <c r="AJ65" s="29"/>
      <c r="AK65" s="16"/>
      <c r="AL65" s="29"/>
      <c r="AM65" s="16"/>
      <c r="AN65" s="29"/>
      <c r="AO65" s="29"/>
      <c r="AP65" s="16"/>
      <c r="AQ65" s="29"/>
      <c r="AR65" s="29"/>
      <c r="AS65" s="30"/>
      <c r="AT65" s="16"/>
      <c r="AU65" s="16"/>
      <c r="AV65" s="30"/>
      <c r="AW65" s="16"/>
      <c r="AX65" s="30"/>
      <c r="AY65" s="31"/>
      <c r="AZ65" s="32"/>
      <c r="BA65" s="33"/>
      <c r="BB65" s="33"/>
      <c r="BC65" s="33"/>
      <c r="BD65" s="29"/>
      <c r="BE65" s="29"/>
      <c r="BF65" s="29"/>
      <c r="BG65" s="29"/>
      <c r="BH65" s="29"/>
      <c r="BI65" s="29"/>
      <c r="BJ65" s="29"/>
      <c r="BK65" s="29"/>
      <c r="BL65" s="29"/>
      <c r="BM65" s="16"/>
    </row>
    <row r="66" spans="1:6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16"/>
      <c r="AF66" s="29"/>
      <c r="AG66" s="16"/>
      <c r="AH66" s="29"/>
      <c r="AI66" s="29"/>
      <c r="AJ66" s="29"/>
      <c r="AK66" s="16"/>
      <c r="AL66" s="29"/>
      <c r="AM66" s="16"/>
      <c r="AN66" s="29"/>
      <c r="AO66" s="29"/>
      <c r="AP66" s="16"/>
      <c r="AQ66" s="29"/>
      <c r="AR66" s="29"/>
      <c r="AS66" s="30"/>
      <c r="AT66" s="16"/>
      <c r="AU66" s="16"/>
      <c r="AV66" s="30"/>
      <c r="AW66" s="16"/>
      <c r="AX66" s="30"/>
      <c r="AY66" s="31"/>
      <c r="AZ66" s="32"/>
      <c r="BA66" s="33"/>
      <c r="BB66" s="33"/>
      <c r="BC66" s="16"/>
      <c r="BD66" s="29"/>
      <c r="BE66" s="29"/>
      <c r="BF66" s="29"/>
      <c r="BG66" s="29"/>
      <c r="BH66" s="29"/>
      <c r="BI66" s="29"/>
      <c r="BJ66" s="29"/>
      <c r="BK66" s="29"/>
      <c r="BL66" s="29"/>
      <c r="BM66" s="16"/>
    </row>
    <row r="67" spans="1:6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16"/>
      <c r="AF67" s="29"/>
      <c r="AG67" s="16"/>
      <c r="AH67" s="29"/>
      <c r="AI67" s="29"/>
      <c r="AJ67" s="29"/>
      <c r="AK67" s="16"/>
      <c r="AL67" s="29"/>
      <c r="AM67" s="16"/>
      <c r="AN67" s="29"/>
      <c r="AO67" s="29"/>
      <c r="AP67" s="16"/>
      <c r="AQ67" s="29"/>
      <c r="AR67" s="29"/>
      <c r="AS67" s="30"/>
      <c r="AT67" s="16"/>
      <c r="AU67" s="16"/>
      <c r="AV67" s="30"/>
      <c r="AW67" s="16"/>
      <c r="AX67" s="30"/>
      <c r="AY67" s="31"/>
      <c r="AZ67" s="32"/>
      <c r="BA67" s="33"/>
      <c r="BB67" s="33"/>
      <c r="BC67" s="33"/>
      <c r="BD67" s="29"/>
      <c r="BE67" s="29"/>
      <c r="BF67" s="29"/>
      <c r="BG67" s="29"/>
      <c r="BH67" s="29"/>
      <c r="BI67" s="29"/>
      <c r="BJ67" s="29"/>
      <c r="BK67" s="29"/>
      <c r="BL67" s="29"/>
      <c r="BM67" s="16"/>
    </row>
    <row r="68" spans="1:6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16"/>
      <c r="AF68" s="29"/>
      <c r="AG68" s="16"/>
      <c r="AH68" s="29"/>
      <c r="AI68" s="29"/>
      <c r="AJ68" s="29"/>
      <c r="AK68" s="16"/>
      <c r="AL68" s="29"/>
      <c r="AM68" s="16"/>
      <c r="AN68" s="29"/>
      <c r="AO68" s="29"/>
      <c r="AP68" s="16"/>
      <c r="AQ68" s="29"/>
      <c r="AR68" s="29"/>
      <c r="AS68" s="30"/>
      <c r="AT68" s="16"/>
      <c r="AU68" s="16"/>
      <c r="AV68" s="30"/>
      <c r="AW68" s="16"/>
      <c r="AX68" s="30"/>
      <c r="AY68" s="31"/>
      <c r="AZ68" s="32"/>
      <c r="BA68" s="33"/>
      <c r="BB68" s="33"/>
      <c r="BC68" s="33"/>
      <c r="BD68" s="29"/>
      <c r="BE68" s="29"/>
      <c r="BF68" s="29"/>
      <c r="BG68" s="29"/>
      <c r="BH68" s="29"/>
      <c r="BI68" s="29"/>
      <c r="BJ68" s="29"/>
      <c r="BK68" s="29"/>
      <c r="BL68" s="29"/>
      <c r="BM68" s="16"/>
    </row>
    <row r="69" spans="1:65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16"/>
      <c r="AF69" s="29"/>
      <c r="AG69" s="16"/>
      <c r="AH69" s="29"/>
      <c r="AI69" s="29"/>
      <c r="AJ69" s="29"/>
      <c r="AK69" s="16"/>
      <c r="AL69" s="29"/>
      <c r="AM69" s="16"/>
      <c r="AN69" s="29"/>
      <c r="AO69" s="29"/>
      <c r="AP69" s="16"/>
      <c r="AQ69" s="29"/>
      <c r="AR69" s="29"/>
      <c r="AS69" s="30"/>
      <c r="AT69" s="16"/>
      <c r="AU69" s="16"/>
      <c r="AV69" s="30"/>
      <c r="AW69" s="16"/>
      <c r="AX69" s="30"/>
      <c r="AY69" s="31"/>
      <c r="AZ69" s="32"/>
      <c r="BA69" s="33"/>
      <c r="BB69" s="33"/>
      <c r="BC69" s="33"/>
      <c r="BD69" s="29"/>
      <c r="BE69" s="29"/>
      <c r="BF69" s="29"/>
      <c r="BG69" s="29"/>
      <c r="BH69" s="29"/>
      <c r="BI69" s="29"/>
      <c r="BJ69" s="29"/>
      <c r="BK69" s="29"/>
      <c r="BL69" s="29"/>
      <c r="BM69" s="16"/>
    </row>
    <row r="70" spans="1:65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16"/>
      <c r="AF70" s="29"/>
      <c r="AG70" s="16"/>
      <c r="AH70" s="29"/>
      <c r="AI70" s="29"/>
      <c r="AJ70" s="29"/>
      <c r="AK70" s="16"/>
      <c r="AL70" s="29"/>
      <c r="AM70" s="16"/>
      <c r="AN70" s="29"/>
      <c r="AO70" s="29"/>
      <c r="AP70" s="16"/>
      <c r="AQ70" s="29"/>
      <c r="AR70" s="29"/>
      <c r="AS70" s="30"/>
      <c r="AT70" s="16"/>
      <c r="AU70" s="16"/>
      <c r="AV70" s="30"/>
      <c r="AW70" s="16"/>
      <c r="AX70" s="30"/>
      <c r="AY70" s="31"/>
      <c r="AZ70" s="32"/>
      <c r="BA70" s="33"/>
      <c r="BB70" s="33"/>
      <c r="BC70" s="33"/>
      <c r="BD70" s="29"/>
      <c r="BE70" s="29"/>
      <c r="BF70" s="29"/>
      <c r="BG70" s="29"/>
      <c r="BH70" s="29"/>
      <c r="BI70" s="29"/>
      <c r="BJ70" s="29"/>
      <c r="BK70" s="29"/>
      <c r="BL70" s="29"/>
      <c r="BM70" s="16"/>
    </row>
    <row r="71" spans="1:65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16"/>
      <c r="AF71" s="29"/>
      <c r="AG71" s="16"/>
      <c r="AH71" s="29"/>
      <c r="AI71" s="29"/>
      <c r="AJ71" s="29"/>
      <c r="AK71" s="16"/>
      <c r="AL71" s="29"/>
      <c r="AM71" s="16"/>
      <c r="AN71" s="29"/>
      <c r="AO71" s="29"/>
      <c r="AP71" s="16"/>
      <c r="AQ71" s="29"/>
      <c r="AR71" s="29"/>
      <c r="AS71" s="30"/>
      <c r="AT71" s="16"/>
      <c r="AU71" s="16"/>
      <c r="AV71" s="30"/>
      <c r="AW71" s="16"/>
      <c r="AX71" s="30"/>
      <c r="AY71" s="31"/>
      <c r="AZ71" s="32"/>
      <c r="BA71" s="33"/>
      <c r="BB71" s="33"/>
      <c r="BC71" s="33"/>
      <c r="BD71" s="29"/>
      <c r="BE71" s="29"/>
      <c r="BF71" s="29"/>
      <c r="BG71" s="29"/>
      <c r="BH71" s="29"/>
      <c r="BI71" s="29"/>
      <c r="BJ71" s="29"/>
      <c r="BK71" s="29"/>
      <c r="BL71" s="29"/>
      <c r="BM71" s="16"/>
    </row>
    <row r="72" spans="1:65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16"/>
      <c r="AF72" s="29"/>
      <c r="AG72" s="16"/>
      <c r="AH72" s="29"/>
      <c r="AI72" s="29"/>
      <c r="AJ72" s="29"/>
      <c r="AK72" s="16"/>
      <c r="AL72" s="29"/>
      <c r="AM72" s="16"/>
      <c r="AN72" s="29"/>
      <c r="AO72" s="29"/>
      <c r="AP72" s="16"/>
      <c r="AQ72" s="29"/>
      <c r="AR72" s="29"/>
      <c r="AS72" s="30"/>
      <c r="AT72" s="16"/>
      <c r="AU72" s="16"/>
      <c r="AV72" s="30"/>
      <c r="AW72" s="16"/>
      <c r="AX72" s="30"/>
      <c r="AY72" s="31"/>
      <c r="AZ72" s="32"/>
      <c r="BA72" s="33"/>
      <c r="BB72" s="33"/>
      <c r="BC72" s="33"/>
      <c r="BD72" s="29"/>
      <c r="BE72" s="16"/>
      <c r="BF72" s="16"/>
      <c r="BG72" s="29"/>
      <c r="BH72" s="29"/>
      <c r="BI72" s="29"/>
      <c r="BJ72" s="29"/>
      <c r="BK72" s="29"/>
      <c r="BL72" s="29"/>
      <c r="BM72" s="16"/>
    </row>
    <row r="73" spans="1:65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16"/>
      <c r="AF73" s="29"/>
      <c r="AG73" s="16"/>
      <c r="AH73" s="29"/>
      <c r="AI73" s="29"/>
      <c r="AJ73" s="29"/>
      <c r="AK73" s="16"/>
      <c r="AL73" s="29"/>
      <c r="AM73" s="16"/>
      <c r="AN73" s="29"/>
      <c r="AO73" s="29"/>
      <c r="AP73" s="16"/>
      <c r="AQ73" s="29"/>
      <c r="AR73" s="29"/>
      <c r="AS73" s="30"/>
      <c r="AT73" s="16"/>
      <c r="AU73" s="16"/>
      <c r="AV73" s="30"/>
      <c r="AW73" s="16"/>
      <c r="AX73" s="30"/>
      <c r="AY73" s="31"/>
      <c r="AZ73" s="32"/>
      <c r="BA73" s="33"/>
      <c r="BB73" s="33"/>
      <c r="BC73" s="33"/>
      <c r="BD73" s="29"/>
      <c r="BE73" s="29"/>
      <c r="BF73" s="29"/>
      <c r="BG73" s="29"/>
      <c r="BH73" s="29"/>
      <c r="BI73" s="29"/>
      <c r="BJ73" s="29"/>
      <c r="BK73" s="29"/>
      <c r="BL73" s="29"/>
      <c r="BM73" s="16"/>
    </row>
    <row r="74" spans="1:70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16"/>
      <c r="AF74" s="29"/>
      <c r="AG74" s="16"/>
      <c r="AH74" s="29"/>
      <c r="AI74" s="29"/>
      <c r="AJ74" s="29"/>
      <c r="AK74" s="16"/>
      <c r="AL74" s="29"/>
      <c r="AM74" s="16"/>
      <c r="AN74" s="29"/>
      <c r="AO74" s="29"/>
      <c r="AP74" s="16"/>
      <c r="AQ74" s="29"/>
      <c r="AR74" s="29"/>
      <c r="AS74" s="30"/>
      <c r="AT74" s="16"/>
      <c r="AU74" s="16"/>
      <c r="AV74" s="30"/>
      <c r="AW74" s="16"/>
      <c r="AX74" s="30"/>
      <c r="AY74" s="31"/>
      <c r="AZ74" s="32"/>
      <c r="BA74" s="33"/>
      <c r="BB74" s="33"/>
      <c r="BC74" s="33"/>
      <c r="BD74" s="29"/>
      <c r="BE74" s="29"/>
      <c r="BF74" s="29"/>
      <c r="BG74" s="29"/>
      <c r="BH74" s="29"/>
      <c r="BI74" s="29"/>
      <c r="BJ74" s="29"/>
      <c r="BK74" s="29"/>
      <c r="BL74" s="29"/>
      <c r="BM74" s="16"/>
      <c r="BN74" s="16"/>
      <c r="BO74" s="16"/>
      <c r="BP74" s="16"/>
      <c r="BQ74" s="16"/>
      <c r="BR74" s="16"/>
    </row>
    <row r="75" spans="1:65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16"/>
      <c r="AF75" s="29"/>
      <c r="AG75" s="16"/>
      <c r="AH75" s="29"/>
      <c r="AI75" s="29"/>
      <c r="AJ75" s="29"/>
      <c r="AK75" s="16"/>
      <c r="AL75" s="29"/>
      <c r="AM75" s="16"/>
      <c r="AN75" s="29"/>
      <c r="AO75" s="29"/>
      <c r="AP75" s="16"/>
      <c r="AQ75" s="29"/>
      <c r="AR75" s="29"/>
      <c r="AS75" s="30"/>
      <c r="AT75" s="16"/>
      <c r="AU75" s="16"/>
      <c r="AV75" s="30"/>
      <c r="AW75" s="16"/>
      <c r="AX75" s="30"/>
      <c r="AY75" s="31"/>
      <c r="AZ75" s="32"/>
      <c r="BA75" s="33"/>
      <c r="BB75" s="33"/>
      <c r="BC75" s="33"/>
      <c r="BD75" s="29"/>
      <c r="BE75" s="29"/>
      <c r="BF75" s="29"/>
      <c r="BG75" s="29"/>
      <c r="BH75" s="29"/>
      <c r="BI75" s="29"/>
      <c r="BJ75" s="29"/>
      <c r="BK75" s="29"/>
      <c r="BL75" s="29"/>
      <c r="BM75" s="16"/>
    </row>
    <row r="76" spans="1:65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16"/>
      <c r="AF76" s="29"/>
      <c r="AG76" s="16"/>
      <c r="AH76" s="29"/>
      <c r="AI76" s="29"/>
      <c r="AJ76" s="29"/>
      <c r="AK76" s="16"/>
      <c r="AL76" s="29"/>
      <c r="AM76" s="16"/>
      <c r="AN76" s="29"/>
      <c r="AO76" s="29"/>
      <c r="AP76" s="16"/>
      <c r="AQ76" s="29"/>
      <c r="AR76" s="29"/>
      <c r="AS76" s="30"/>
      <c r="AT76" s="16"/>
      <c r="AU76" s="16"/>
      <c r="AV76" s="30"/>
      <c r="AW76" s="16"/>
      <c r="AX76" s="30"/>
      <c r="AY76" s="31"/>
      <c r="AZ76" s="32"/>
      <c r="BA76" s="33"/>
      <c r="BB76" s="33"/>
      <c r="BC76" s="33"/>
      <c r="BD76" s="29"/>
      <c r="BE76" s="29"/>
      <c r="BF76" s="29"/>
      <c r="BG76" s="29"/>
      <c r="BH76" s="29"/>
      <c r="BI76" s="29"/>
      <c r="BJ76" s="29"/>
      <c r="BK76" s="29"/>
      <c r="BL76" s="29"/>
      <c r="BM76" s="16"/>
    </row>
    <row r="77" spans="1:65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16"/>
      <c r="AF77" s="29"/>
      <c r="AG77" s="16"/>
      <c r="AH77" s="29"/>
      <c r="AI77" s="29"/>
      <c r="AJ77" s="29"/>
      <c r="AK77" s="16"/>
      <c r="AL77" s="29"/>
      <c r="AM77" s="16"/>
      <c r="AN77" s="29"/>
      <c r="AO77" s="29"/>
      <c r="AP77" s="16"/>
      <c r="AQ77" s="29"/>
      <c r="AR77" s="29"/>
      <c r="AS77" s="30"/>
      <c r="AT77" s="16"/>
      <c r="AU77" s="16"/>
      <c r="AV77" s="30"/>
      <c r="AW77" s="16"/>
      <c r="AX77" s="30"/>
      <c r="AY77" s="31"/>
      <c r="AZ77" s="32"/>
      <c r="BA77" s="33"/>
      <c r="BB77" s="33"/>
      <c r="BC77" s="33"/>
      <c r="BD77" s="29"/>
      <c r="BE77" s="29"/>
      <c r="BF77" s="29"/>
      <c r="BG77" s="29"/>
      <c r="BH77" s="29"/>
      <c r="BI77" s="29"/>
      <c r="BJ77" s="29"/>
      <c r="BK77" s="29"/>
      <c r="BL77" s="29"/>
      <c r="BM77" s="16"/>
    </row>
    <row r="78" spans="1:8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16"/>
      <c r="AG78" s="16"/>
      <c r="AH78" s="29"/>
      <c r="AI78" s="29"/>
      <c r="AJ78" s="29"/>
      <c r="AK78" s="16"/>
      <c r="AL78" s="29"/>
      <c r="AM78" s="16"/>
      <c r="AN78" s="29"/>
      <c r="AO78" s="29"/>
      <c r="AP78" s="16"/>
      <c r="AQ78" s="29"/>
      <c r="AR78" s="29"/>
      <c r="AS78" s="30"/>
      <c r="AT78" s="16"/>
      <c r="AU78" s="16"/>
      <c r="AV78" s="30"/>
      <c r="AW78" s="16"/>
      <c r="AX78" s="30"/>
      <c r="AY78" s="31"/>
      <c r="AZ78" s="32"/>
      <c r="BA78" s="33"/>
      <c r="BB78" s="33"/>
      <c r="BC78" s="33"/>
      <c r="BD78" s="29"/>
      <c r="BE78" s="29"/>
      <c r="BF78" s="29"/>
      <c r="BG78" s="29"/>
      <c r="BH78" s="29"/>
      <c r="BI78" s="29"/>
      <c r="BJ78" s="29"/>
      <c r="BK78" s="29"/>
      <c r="BL78" s="29"/>
      <c r="BM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</row>
    <row r="79" spans="1:65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16"/>
      <c r="AF79" s="29"/>
      <c r="AG79" s="16"/>
      <c r="AH79" s="29"/>
      <c r="AI79" s="29"/>
      <c r="AJ79" s="29"/>
      <c r="AK79" s="16"/>
      <c r="AL79" s="29"/>
      <c r="AM79" s="16"/>
      <c r="AN79" s="29"/>
      <c r="AO79" s="29"/>
      <c r="AP79" s="16"/>
      <c r="AQ79" s="29"/>
      <c r="AR79" s="29"/>
      <c r="AS79" s="30"/>
      <c r="AT79" s="16"/>
      <c r="AU79" s="16"/>
      <c r="AV79" s="30"/>
      <c r="AW79" s="16"/>
      <c r="AX79" s="30"/>
      <c r="AY79" s="31"/>
      <c r="AZ79" s="32"/>
      <c r="BA79" s="33"/>
      <c r="BB79" s="33"/>
      <c r="BC79" s="33"/>
      <c r="BD79" s="29"/>
      <c r="BE79" s="29"/>
      <c r="BF79" s="29"/>
      <c r="BG79" s="29"/>
      <c r="BH79" s="29"/>
      <c r="BI79" s="29"/>
      <c r="BJ79" s="29"/>
      <c r="BK79" s="29"/>
      <c r="BL79" s="29"/>
      <c r="BM79" s="16"/>
    </row>
    <row r="80" spans="1:65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16"/>
      <c r="AF80" s="29"/>
      <c r="AG80" s="16"/>
      <c r="AH80" s="29"/>
      <c r="AI80" s="29"/>
      <c r="AJ80" s="29"/>
      <c r="AK80" s="16"/>
      <c r="AL80" s="29"/>
      <c r="AM80" s="16"/>
      <c r="AN80" s="29"/>
      <c r="AO80" s="29"/>
      <c r="AP80" s="16"/>
      <c r="AQ80" s="29"/>
      <c r="AR80" s="29"/>
      <c r="AS80" s="30"/>
      <c r="AT80" s="16"/>
      <c r="AU80" s="16"/>
      <c r="AV80" s="30"/>
      <c r="AW80" s="16"/>
      <c r="AX80" s="30"/>
      <c r="AY80" s="31"/>
      <c r="AZ80" s="32"/>
      <c r="BA80" s="33"/>
      <c r="BB80" s="33"/>
      <c r="BC80" s="33"/>
      <c r="BD80" s="29"/>
      <c r="BE80" s="29"/>
      <c r="BF80" s="29"/>
      <c r="BG80" s="29"/>
      <c r="BH80" s="29"/>
      <c r="BI80" s="29"/>
      <c r="BJ80" s="29"/>
      <c r="BK80" s="29"/>
      <c r="BL80" s="29"/>
      <c r="BM80" s="16"/>
    </row>
    <row r="81" spans="1:65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16"/>
      <c r="AF81" s="29"/>
      <c r="AG81" s="16"/>
      <c r="AH81" s="29"/>
      <c r="AI81" s="29"/>
      <c r="AJ81" s="29"/>
      <c r="AK81" s="16"/>
      <c r="AL81" s="29"/>
      <c r="AM81" s="16"/>
      <c r="AN81" s="29"/>
      <c r="AO81" s="29"/>
      <c r="AP81" s="16"/>
      <c r="AQ81" s="29"/>
      <c r="AR81" s="29"/>
      <c r="AS81" s="30"/>
      <c r="AT81" s="16"/>
      <c r="AU81" s="16"/>
      <c r="AV81" s="30"/>
      <c r="AW81" s="16"/>
      <c r="AX81" s="30"/>
      <c r="AY81" s="31"/>
      <c r="AZ81" s="32"/>
      <c r="BA81" s="33"/>
      <c r="BB81" s="33"/>
      <c r="BC81" s="33"/>
      <c r="BD81" s="29"/>
      <c r="BE81" s="29"/>
      <c r="BF81" s="29"/>
      <c r="BG81" s="29"/>
      <c r="BH81" s="29"/>
      <c r="BI81" s="29"/>
      <c r="BJ81" s="29"/>
      <c r="BK81" s="29"/>
      <c r="BL81" s="29"/>
      <c r="BM81" s="16"/>
    </row>
    <row r="82" spans="1:65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29"/>
      <c r="L82" s="29"/>
      <c r="M82" s="29"/>
      <c r="N82" s="29"/>
      <c r="O82" s="29"/>
      <c r="P82" s="29"/>
      <c r="Q82" s="29"/>
      <c r="R82" s="29"/>
      <c r="S82" s="29"/>
      <c r="T82" s="16"/>
      <c r="U82" s="29"/>
      <c r="V82" s="29"/>
      <c r="W82" s="29"/>
      <c r="X82" s="29"/>
      <c r="Y82" s="29"/>
      <c r="Z82" s="29"/>
      <c r="AA82" s="29"/>
      <c r="AB82" s="29"/>
      <c r="AC82" s="16"/>
      <c r="AD82" s="29"/>
      <c r="AE82" s="16"/>
      <c r="AF82" s="16"/>
      <c r="AG82" s="16"/>
      <c r="AH82" s="29"/>
      <c r="AI82" s="16"/>
      <c r="AJ82" s="29"/>
      <c r="AK82" s="16"/>
      <c r="AL82" s="29"/>
      <c r="AM82" s="16"/>
      <c r="AN82" s="29"/>
      <c r="AO82" s="29"/>
      <c r="AP82" s="16"/>
      <c r="AQ82" s="29"/>
      <c r="AR82" s="29"/>
      <c r="AS82" s="30"/>
      <c r="AT82" s="16"/>
      <c r="AU82" s="16"/>
      <c r="AV82" s="30"/>
      <c r="AW82" s="16"/>
      <c r="AX82" s="30"/>
      <c r="AY82" s="31"/>
      <c r="AZ82" s="32"/>
      <c r="BA82" s="33"/>
      <c r="BB82" s="33"/>
      <c r="BC82" s="33"/>
      <c r="BD82" s="29"/>
      <c r="BE82" s="29"/>
      <c r="BF82" s="29"/>
      <c r="BG82" s="29"/>
      <c r="BH82" s="29"/>
      <c r="BI82" s="29"/>
      <c r="BJ82" s="29"/>
      <c r="BK82" s="16"/>
      <c r="BL82" s="16"/>
      <c r="BM82" s="16"/>
    </row>
    <row r="83" spans="1:65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16"/>
      <c r="AF83" s="29"/>
      <c r="AG83" s="16"/>
      <c r="AH83" s="29"/>
      <c r="AI83" s="29"/>
      <c r="AJ83" s="29"/>
      <c r="AK83" s="16"/>
      <c r="AL83" s="29"/>
      <c r="AM83" s="16"/>
      <c r="AN83" s="29"/>
      <c r="AO83" s="29"/>
      <c r="AP83" s="16"/>
      <c r="AQ83" s="29"/>
      <c r="AR83" s="29"/>
      <c r="AS83" s="30"/>
      <c r="AT83" s="16"/>
      <c r="AU83" s="16"/>
      <c r="AV83" s="30"/>
      <c r="AW83" s="16"/>
      <c r="AX83" s="30"/>
      <c r="AY83" s="31"/>
      <c r="AZ83" s="32"/>
      <c r="BA83" s="33"/>
      <c r="BB83" s="33"/>
      <c r="BC83" s="33"/>
      <c r="BD83" s="29"/>
      <c r="BE83" s="29"/>
      <c r="BF83" s="29"/>
      <c r="BG83" s="29"/>
      <c r="BH83" s="29"/>
      <c r="BI83" s="29"/>
      <c r="BJ83" s="29"/>
      <c r="BK83" s="29"/>
      <c r="BL83" s="29"/>
      <c r="BM83" s="16"/>
    </row>
    <row r="84" spans="1:68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</row>
    <row r="85" spans="1:68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</row>
    <row r="86" spans="1:68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16"/>
      <c r="AF86" s="29"/>
      <c r="AG86" s="16"/>
      <c r="AH86" s="29"/>
      <c r="AI86" s="29"/>
      <c r="AJ86" s="29"/>
      <c r="AK86" s="16"/>
      <c r="AL86" s="29"/>
      <c r="AM86" s="16"/>
      <c r="AN86" s="29"/>
      <c r="AO86" s="29"/>
      <c r="AP86" s="16"/>
      <c r="AQ86" s="29"/>
      <c r="AR86" s="29"/>
      <c r="AS86" s="30"/>
      <c r="AT86" s="16"/>
      <c r="AU86" s="16"/>
      <c r="AV86" s="30"/>
      <c r="AW86" s="16"/>
      <c r="AX86" s="30"/>
      <c r="AY86" s="31"/>
      <c r="AZ86" s="32"/>
      <c r="BA86" s="33"/>
      <c r="BB86" s="33"/>
      <c r="BC86" s="33"/>
      <c r="BD86" s="29"/>
      <c r="BE86" s="29"/>
      <c r="BF86" s="29"/>
      <c r="BG86" s="29"/>
      <c r="BH86" s="29"/>
      <c r="BI86" s="29"/>
      <c r="BJ86" s="29"/>
      <c r="BK86" s="29"/>
      <c r="BL86" s="29"/>
      <c r="BM86" s="16"/>
      <c r="BN86" s="16"/>
      <c r="BO86" s="16"/>
      <c r="BP86" s="16"/>
    </row>
    <row r="87" spans="1:68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</row>
    <row r="88" spans="1:68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16"/>
      <c r="AF88" s="16"/>
      <c r="AG88" s="16"/>
      <c r="AH88" s="29"/>
      <c r="AI88" s="29"/>
      <c r="AJ88" s="29"/>
      <c r="AK88" s="16"/>
      <c r="AL88" s="29"/>
      <c r="AM88" s="16"/>
      <c r="AN88" s="29"/>
      <c r="AO88" s="29"/>
      <c r="AP88" s="16"/>
      <c r="AQ88" s="29"/>
      <c r="AR88" s="29"/>
      <c r="AS88" s="30"/>
      <c r="AT88" s="16"/>
      <c r="AU88" s="16"/>
      <c r="AV88" s="30"/>
      <c r="AW88" s="16"/>
      <c r="AX88" s="30"/>
      <c r="AY88" s="31"/>
      <c r="AZ88" s="32"/>
      <c r="BA88" s="33"/>
      <c r="BB88" s="33"/>
      <c r="BC88" s="33"/>
      <c r="BD88" s="29"/>
      <c r="BE88" s="29"/>
      <c r="BF88" s="29"/>
      <c r="BG88" s="29"/>
      <c r="BH88" s="29"/>
      <c r="BI88" s="29"/>
      <c r="BJ88" s="29"/>
      <c r="BK88" s="29"/>
      <c r="BL88" s="29"/>
      <c r="BM88" s="16"/>
      <c r="BN88" s="16"/>
      <c r="BO88" s="16"/>
      <c r="BP88" s="16"/>
    </row>
    <row r="89" spans="1:70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16"/>
      <c r="AF89" s="29"/>
      <c r="AG89" s="16"/>
      <c r="AH89" s="29"/>
      <c r="AI89" s="29"/>
      <c r="AJ89" s="29"/>
      <c r="AK89" s="16"/>
      <c r="AL89" s="29"/>
      <c r="AM89" s="16"/>
      <c r="AN89" s="29"/>
      <c r="AO89" s="29"/>
      <c r="AP89" s="16"/>
      <c r="AQ89" s="29"/>
      <c r="AR89" s="29"/>
      <c r="AS89" s="30"/>
      <c r="AT89" s="16"/>
      <c r="AU89" s="16"/>
      <c r="AV89" s="30"/>
      <c r="AW89" s="16"/>
      <c r="AX89" s="30"/>
      <c r="AY89" s="31"/>
      <c r="AZ89" s="32"/>
      <c r="BA89" s="33"/>
      <c r="BB89" s="33"/>
      <c r="BC89" s="33"/>
      <c r="BD89" s="29"/>
      <c r="BE89" s="29"/>
      <c r="BF89" s="29"/>
      <c r="BG89" s="29"/>
      <c r="BH89" s="29"/>
      <c r="BI89" s="29"/>
      <c r="BJ89" s="29"/>
      <c r="BK89" s="29"/>
      <c r="BL89" s="29"/>
      <c r="BM89" s="16"/>
      <c r="BN89" s="16"/>
      <c r="BO89" s="16"/>
      <c r="BP89" s="16"/>
      <c r="BQ89" s="16"/>
      <c r="BR89" s="16"/>
    </row>
    <row r="90" spans="1:65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16"/>
      <c r="AF90" s="29"/>
      <c r="AG90" s="16"/>
      <c r="AH90" s="29"/>
      <c r="AI90" s="29"/>
      <c r="AJ90" s="29"/>
      <c r="AK90" s="16"/>
      <c r="AL90" s="29"/>
      <c r="AM90" s="16"/>
      <c r="AN90" s="29"/>
      <c r="AO90" s="29"/>
      <c r="AP90" s="16"/>
      <c r="AQ90" s="29"/>
      <c r="AR90" s="29"/>
      <c r="AS90" s="30"/>
      <c r="AT90" s="16"/>
      <c r="AU90" s="16"/>
      <c r="AV90" s="30"/>
      <c r="AW90" s="16"/>
      <c r="AX90" s="30"/>
      <c r="AY90" s="31"/>
      <c r="AZ90" s="32"/>
      <c r="BA90" s="33"/>
      <c r="BB90" s="33"/>
      <c r="BC90" s="33"/>
      <c r="BD90" s="29"/>
      <c r="BE90" s="29"/>
      <c r="BF90" s="29"/>
      <c r="BG90" s="29"/>
      <c r="BH90" s="29"/>
      <c r="BI90" s="29"/>
      <c r="BJ90" s="29"/>
      <c r="BK90" s="29"/>
      <c r="BL90" s="29"/>
      <c r="BM90" s="16"/>
    </row>
    <row r="91" spans="1:65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16"/>
      <c r="AF91" s="29"/>
      <c r="AG91" s="16"/>
      <c r="AH91" s="29"/>
      <c r="AI91" s="29"/>
      <c r="AJ91" s="29"/>
      <c r="AK91" s="16"/>
      <c r="AL91" s="29"/>
      <c r="AM91" s="16"/>
      <c r="AN91" s="29"/>
      <c r="AO91" s="29"/>
      <c r="AP91" s="16"/>
      <c r="AQ91" s="29"/>
      <c r="AR91" s="29"/>
      <c r="AS91" s="30"/>
      <c r="AT91" s="16"/>
      <c r="AU91" s="16"/>
      <c r="AV91" s="30"/>
      <c r="AW91" s="16"/>
      <c r="AX91" s="30"/>
      <c r="AY91" s="31"/>
      <c r="AZ91" s="32"/>
      <c r="BA91" s="33"/>
      <c r="BB91" s="33"/>
      <c r="BC91" s="33"/>
      <c r="BD91" s="29"/>
      <c r="BE91" s="29"/>
      <c r="BF91" s="29"/>
      <c r="BG91" s="29"/>
      <c r="BH91" s="29"/>
      <c r="BI91" s="29"/>
      <c r="BJ91" s="29"/>
      <c r="BK91" s="29"/>
      <c r="BL91" s="29"/>
      <c r="BM91" s="16"/>
    </row>
    <row r="92" spans="1:65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16"/>
      <c r="AF92" s="29"/>
      <c r="AG92" s="16"/>
      <c r="AH92" s="29"/>
      <c r="AI92" s="29"/>
      <c r="AJ92" s="29"/>
      <c r="AK92" s="16"/>
      <c r="AL92" s="29"/>
      <c r="AM92" s="16"/>
      <c r="AN92" s="29"/>
      <c r="AO92" s="29"/>
      <c r="AP92" s="16"/>
      <c r="AQ92" s="29"/>
      <c r="AR92" s="29"/>
      <c r="AS92" s="30"/>
      <c r="AT92" s="16"/>
      <c r="AU92" s="16"/>
      <c r="AV92" s="30"/>
      <c r="AW92" s="16"/>
      <c r="AX92" s="30"/>
      <c r="AY92" s="31"/>
      <c r="AZ92" s="32"/>
      <c r="BA92" s="33"/>
      <c r="BB92" s="33"/>
      <c r="BC92" s="33"/>
      <c r="BD92" s="29"/>
      <c r="BE92" s="29"/>
      <c r="BF92" s="29"/>
      <c r="BG92" s="29"/>
      <c r="BH92" s="29"/>
      <c r="BI92" s="29"/>
      <c r="BJ92" s="29"/>
      <c r="BK92" s="29"/>
      <c r="BL92" s="29"/>
      <c r="BM92" s="16"/>
    </row>
    <row r="93" spans="1:65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16"/>
      <c r="AF93" s="29"/>
      <c r="AG93" s="16"/>
      <c r="AH93" s="29"/>
      <c r="AI93" s="29"/>
      <c r="AJ93" s="29"/>
      <c r="AK93" s="16"/>
      <c r="AL93" s="29"/>
      <c r="AM93" s="16"/>
      <c r="AN93" s="29"/>
      <c r="AO93" s="29"/>
      <c r="AP93" s="16"/>
      <c r="AQ93" s="16"/>
      <c r="AR93" s="29"/>
      <c r="AS93" s="30"/>
      <c r="AT93" s="16"/>
      <c r="AU93" s="16"/>
      <c r="AV93" s="30"/>
      <c r="AW93" s="16"/>
      <c r="AX93" s="30"/>
      <c r="AY93" s="31"/>
      <c r="AZ93" s="32"/>
      <c r="BA93" s="33"/>
      <c r="BB93" s="33"/>
      <c r="BC93" s="33"/>
      <c r="BD93" s="29"/>
      <c r="BE93" s="29"/>
      <c r="BF93" s="29"/>
      <c r="BG93" s="29"/>
      <c r="BH93" s="29"/>
      <c r="BI93" s="29"/>
      <c r="BJ93" s="29"/>
      <c r="BK93" s="29"/>
      <c r="BL93" s="29"/>
      <c r="BM93" s="16"/>
    </row>
    <row r="94" spans="1:65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16"/>
      <c r="AF94" s="16"/>
      <c r="AG94" s="16"/>
      <c r="AH94" s="29"/>
      <c r="AI94" s="29"/>
      <c r="AJ94" s="29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16"/>
      <c r="AF95" s="16"/>
      <c r="AG95" s="16"/>
      <c r="AH95" s="29"/>
      <c r="AI95" s="29"/>
      <c r="AJ95" s="29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16"/>
      <c r="Z96" s="29"/>
      <c r="AA96" s="29"/>
      <c r="AB96" s="29"/>
      <c r="AC96" s="29"/>
      <c r="AD96" s="29"/>
      <c r="AE96" s="16"/>
      <c r="AF96" s="16"/>
      <c r="AG96" s="16"/>
      <c r="AH96" s="29"/>
      <c r="AI96" s="29"/>
      <c r="AJ96" s="29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</row>
    <row r="98" spans="1:65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</row>
    <row r="99" spans="1:65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</row>
    <row r="100" spans="1:65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</row>
    <row r="101" spans="1:64" ht="15">
      <c r="A101" s="16"/>
      <c r="B101" s="16"/>
      <c r="C101" s="16"/>
      <c r="D101" s="16"/>
      <c r="E101" s="38"/>
      <c r="F101" s="16"/>
      <c r="G101" s="16"/>
      <c r="H101" s="16"/>
      <c r="I101" s="39"/>
      <c r="J101" s="39"/>
      <c r="K101" s="39"/>
      <c r="L101" s="39"/>
      <c r="M101" s="16"/>
      <c r="N101" s="39"/>
      <c r="O101" s="39"/>
      <c r="P101" s="39"/>
      <c r="Q101" s="39"/>
      <c r="R101" s="39"/>
      <c r="S101" s="39"/>
      <c r="T101" s="39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 spans="1:64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</row>
    <row r="103" spans="1:64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</row>
    <row r="104" spans="1:64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</row>
    <row r="105" spans="1:64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</row>
    <row r="106" spans="1:64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</row>
    <row r="107" spans="1:64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</row>
    <row r="108" spans="1:64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</row>
    <row r="109" spans="1:64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</row>
    <row r="110" spans="1:64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40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</row>
    <row r="111" spans="1:64" ht="14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 spans="1:64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</row>
    <row r="113" spans="1:64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</row>
    <row r="114" spans="1:64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</row>
    <row r="115" spans="1:64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</row>
    <row r="116" spans="1:66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N116" s="16"/>
    </row>
    <row r="117" spans="1:64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BG117" s="16"/>
      <c r="BH117" s="16"/>
      <c r="BI117" s="16"/>
      <c r="BJ117" s="16"/>
      <c r="BK117" s="16"/>
      <c r="BL117" s="16"/>
    </row>
    <row r="118" spans="1:65" ht="12.75">
      <c r="A118" s="16"/>
      <c r="B118" s="16"/>
      <c r="C118" s="16"/>
      <c r="D118" s="16"/>
      <c r="F118" s="16"/>
      <c r="G118" s="16"/>
      <c r="H118" s="16"/>
      <c r="I118" s="16"/>
      <c r="J118" s="16"/>
      <c r="K118" s="16"/>
      <c r="L118" s="16"/>
      <c r="M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BG118" s="16"/>
      <c r="BH118" s="16"/>
      <c r="BI118" s="16"/>
      <c r="BJ118" s="16"/>
      <c r="BK118" s="16"/>
      <c r="BL118" s="16"/>
      <c r="BM118" s="16"/>
    </row>
    <row r="119" spans="1:64" ht="12.75">
      <c r="A119" s="16"/>
      <c r="BL119" s="16"/>
    </row>
    <row r="120" spans="1:64" ht="12.75">
      <c r="A120" s="16"/>
      <c r="BL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</sheetData>
  <sheetProtection selectLockedCells="1" selectUnlockedCells="1"/>
  <mergeCells count="41">
    <mergeCell ref="Q4:AW4"/>
    <mergeCell ref="F10:F11"/>
    <mergeCell ref="O10:R10"/>
    <mergeCell ref="W10:W11"/>
    <mergeCell ref="X10:Z10"/>
    <mergeCell ref="AX10:BA10"/>
    <mergeCell ref="AA10:AA11"/>
    <mergeCell ref="AB10:AE10"/>
    <mergeCell ref="B10:E10"/>
    <mergeCell ref="K10:N10"/>
    <mergeCell ref="J10:J11"/>
    <mergeCell ref="G10:I10"/>
    <mergeCell ref="S10:S11"/>
    <mergeCell ref="AU19:BC19"/>
    <mergeCell ref="AF10:AF11"/>
    <mergeCell ref="AG10:AI10"/>
    <mergeCell ref="AJ10:AJ11"/>
    <mergeCell ref="AK10:AN10"/>
    <mergeCell ref="R2:AV2"/>
    <mergeCell ref="A6:S6"/>
    <mergeCell ref="AI18:AR18"/>
    <mergeCell ref="AI19:AR19"/>
    <mergeCell ref="BC10:BC11"/>
    <mergeCell ref="A10:A11"/>
    <mergeCell ref="BE10:BE11"/>
    <mergeCell ref="AW10:AW11"/>
    <mergeCell ref="AT10:AV10"/>
    <mergeCell ref="AS10:AS11"/>
    <mergeCell ref="BE4:BM4"/>
    <mergeCell ref="BF10:BF11"/>
    <mergeCell ref="AO10:AR10"/>
    <mergeCell ref="T10:V10"/>
    <mergeCell ref="BK10:BK11"/>
    <mergeCell ref="BG10:BG11"/>
    <mergeCell ref="BH10:BH11"/>
    <mergeCell ref="AU18:BC18"/>
    <mergeCell ref="BL10:BL11"/>
    <mergeCell ref="BM10:BM11"/>
    <mergeCell ref="BG2:BM2"/>
    <mergeCell ref="BE3:BM3"/>
    <mergeCell ref="BB10:BB11"/>
  </mergeCells>
  <printOptions/>
  <pageMargins left="0.5902777777777778" right="0" top="0" bottom="0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7">
      <selection activeCell="A1" sqref="A1:G1"/>
    </sheetView>
  </sheetViews>
  <sheetFormatPr defaultColWidth="9.00390625" defaultRowHeight="12.75"/>
  <cols>
    <col min="1" max="1" width="7.25390625" style="0" customWidth="1"/>
    <col min="2" max="2" width="34.875" style="0" customWidth="1"/>
    <col min="3" max="3" width="6.875" style="0" customWidth="1"/>
    <col min="4" max="4" width="6.125" style="0" customWidth="1"/>
    <col min="5" max="6" width="5.75390625" style="0" customWidth="1"/>
    <col min="7" max="7" width="5.875" style="0" customWidth="1"/>
    <col min="8" max="8" width="5.75390625" style="0" customWidth="1"/>
    <col min="9" max="15" width="5.875" style="0" customWidth="1"/>
    <col min="16" max="16" width="5.75390625" style="0" customWidth="1"/>
    <col min="17" max="18" width="5.875" style="0" customWidth="1"/>
    <col min="19" max="19" width="5.75390625" style="0" customWidth="1"/>
  </cols>
  <sheetData>
    <row r="1" spans="1:19" ht="25.5" customHeight="1">
      <c r="A1" s="289" t="s">
        <v>240</v>
      </c>
      <c r="B1" s="289"/>
      <c r="C1" s="289"/>
      <c r="D1" s="289"/>
      <c r="E1" s="289"/>
      <c r="F1" s="289"/>
      <c r="G1" s="289"/>
      <c r="H1" s="290" t="s">
        <v>74</v>
      </c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8:12" ht="7.5" customHeight="1">
      <c r="H2" s="16"/>
      <c r="I2" s="16"/>
      <c r="J2" s="16"/>
      <c r="K2" s="16"/>
      <c r="L2" s="78"/>
    </row>
    <row r="3" spans="1:20" ht="18.75" customHeight="1">
      <c r="A3" s="312" t="s">
        <v>103</v>
      </c>
      <c r="B3" s="294" t="s">
        <v>96</v>
      </c>
      <c r="C3" s="284" t="s">
        <v>97</v>
      </c>
      <c r="D3" s="317"/>
      <c r="E3" s="284" t="s">
        <v>156</v>
      </c>
      <c r="F3" s="285"/>
      <c r="G3" s="285"/>
      <c r="H3" s="297" t="s">
        <v>98</v>
      </c>
      <c r="I3" s="298"/>
      <c r="J3" s="298"/>
      <c r="K3" s="299"/>
      <c r="L3" s="297" t="s">
        <v>232</v>
      </c>
      <c r="M3" s="298"/>
      <c r="N3" s="298"/>
      <c r="O3" s="298"/>
      <c r="P3" s="298"/>
      <c r="Q3" s="298"/>
      <c r="R3" s="298"/>
      <c r="S3" s="299"/>
      <c r="T3" s="51"/>
    </row>
    <row r="4" spans="1:20" ht="10.5" customHeight="1">
      <c r="A4" s="313"/>
      <c r="B4" s="295"/>
      <c r="C4" s="286"/>
      <c r="D4" s="288"/>
      <c r="E4" s="286"/>
      <c r="F4" s="287"/>
      <c r="G4" s="288"/>
      <c r="H4" s="302" t="s">
        <v>76</v>
      </c>
      <c r="I4" s="315" t="s">
        <v>154</v>
      </c>
      <c r="J4" s="315"/>
      <c r="K4" s="316"/>
      <c r="L4" s="304" t="s">
        <v>219</v>
      </c>
      <c r="M4" s="305"/>
      <c r="N4" s="306" t="s">
        <v>220</v>
      </c>
      <c r="O4" s="305"/>
      <c r="P4" s="307" t="s">
        <v>152</v>
      </c>
      <c r="Q4" s="308"/>
      <c r="R4" s="307" t="s">
        <v>153</v>
      </c>
      <c r="S4" s="308"/>
      <c r="T4" s="51"/>
    </row>
    <row r="5" spans="1:19" ht="62.25" customHeight="1">
      <c r="A5" s="314"/>
      <c r="B5" s="296"/>
      <c r="C5" s="52" t="s">
        <v>189</v>
      </c>
      <c r="D5" s="226" t="s">
        <v>239</v>
      </c>
      <c r="E5" s="52" t="s">
        <v>101</v>
      </c>
      <c r="F5" s="49" t="s">
        <v>100</v>
      </c>
      <c r="G5" s="55" t="s">
        <v>99</v>
      </c>
      <c r="H5" s="303"/>
      <c r="I5" s="77" t="s">
        <v>166</v>
      </c>
      <c r="J5" s="75" t="s">
        <v>167</v>
      </c>
      <c r="K5" s="76" t="s">
        <v>155</v>
      </c>
      <c r="L5" s="64" t="s">
        <v>248</v>
      </c>
      <c r="M5" s="64" t="s">
        <v>249</v>
      </c>
      <c r="N5" s="64" t="s">
        <v>250</v>
      </c>
      <c r="O5" s="64" t="s">
        <v>251</v>
      </c>
      <c r="P5" s="64" t="s">
        <v>252</v>
      </c>
      <c r="Q5" s="64" t="s">
        <v>253</v>
      </c>
      <c r="R5" s="64" t="s">
        <v>255</v>
      </c>
      <c r="S5" s="431" t="s">
        <v>254</v>
      </c>
    </row>
    <row r="6" spans="1:19" s="42" customFormat="1" ht="9.75" customHeight="1">
      <c r="A6" s="80"/>
      <c r="B6" s="99" t="s">
        <v>217</v>
      </c>
      <c r="C6" s="225" t="s">
        <v>272</v>
      </c>
      <c r="D6" s="224" t="s">
        <v>269</v>
      </c>
      <c r="E6" s="134">
        <v>4314</v>
      </c>
      <c r="F6" s="134">
        <v>1434</v>
      </c>
      <c r="G6" s="135">
        <v>2880</v>
      </c>
      <c r="H6" s="398">
        <v>640</v>
      </c>
      <c r="I6" s="134">
        <v>292</v>
      </c>
      <c r="J6" s="134">
        <v>308</v>
      </c>
      <c r="K6" s="135">
        <v>40</v>
      </c>
      <c r="L6" s="134">
        <v>80</v>
      </c>
      <c r="M6" s="135">
        <v>80</v>
      </c>
      <c r="N6" s="134">
        <v>80</v>
      </c>
      <c r="O6" s="135">
        <v>80</v>
      </c>
      <c r="P6" s="134">
        <v>80</v>
      </c>
      <c r="Q6" s="135">
        <v>80</v>
      </c>
      <c r="R6" s="134">
        <v>80</v>
      </c>
      <c r="S6" s="136">
        <v>80</v>
      </c>
    </row>
    <row r="7" spans="1:19" ht="20.25" customHeight="1">
      <c r="A7" s="399" t="s">
        <v>149</v>
      </c>
      <c r="B7" s="400" t="s">
        <v>216</v>
      </c>
      <c r="C7" s="401" t="s">
        <v>256</v>
      </c>
      <c r="D7" s="402" t="s">
        <v>268</v>
      </c>
      <c r="E7" s="359">
        <v>759</v>
      </c>
      <c r="F7" s="358">
        <v>249</v>
      </c>
      <c r="G7" s="359">
        <v>510</v>
      </c>
      <c r="H7" s="195">
        <v>80</v>
      </c>
      <c r="I7" s="401">
        <v>28</v>
      </c>
      <c r="J7" s="401">
        <v>52</v>
      </c>
      <c r="K7" s="403">
        <f>SUM(K8:K12)</f>
        <v>0</v>
      </c>
      <c r="L7" s="401">
        <f>SUM(L8:L12)</f>
        <v>28</v>
      </c>
      <c r="M7" s="403">
        <v>24</v>
      </c>
      <c r="N7" s="401">
        <f aca="true" t="shared" si="0" ref="N7:S7">SUM(N8:N13)</f>
        <v>18</v>
      </c>
      <c r="O7" s="403">
        <f t="shared" si="0"/>
        <v>0</v>
      </c>
      <c r="P7" s="401">
        <f t="shared" si="0"/>
        <v>0</v>
      </c>
      <c r="Q7" s="403">
        <f t="shared" si="0"/>
        <v>0</v>
      </c>
      <c r="R7" s="401">
        <f t="shared" si="0"/>
        <v>0</v>
      </c>
      <c r="S7" s="404">
        <f t="shared" si="0"/>
        <v>10</v>
      </c>
    </row>
    <row r="8" spans="1:19" ht="10.5" customHeight="1">
      <c r="A8" s="66" t="s">
        <v>102</v>
      </c>
      <c r="B8" s="69" t="s">
        <v>110</v>
      </c>
      <c r="C8" s="118" t="s">
        <v>163</v>
      </c>
      <c r="D8" s="62">
        <v>1</v>
      </c>
      <c r="E8" s="247">
        <v>69</v>
      </c>
      <c r="F8" s="248">
        <v>23</v>
      </c>
      <c r="G8" s="362">
        <v>46</v>
      </c>
      <c r="H8" s="190">
        <v>10</v>
      </c>
      <c r="I8" s="137">
        <v>6</v>
      </c>
      <c r="J8" s="138">
        <v>4</v>
      </c>
      <c r="K8" s="95"/>
      <c r="L8" s="73"/>
      <c r="M8" s="57">
        <v>10</v>
      </c>
      <c r="N8" s="61"/>
      <c r="O8" s="62"/>
      <c r="P8" s="53"/>
      <c r="Q8" s="57"/>
      <c r="R8" s="61"/>
      <c r="S8" s="62"/>
    </row>
    <row r="9" spans="1:19" ht="10.5" customHeight="1">
      <c r="A9" s="66" t="s">
        <v>104</v>
      </c>
      <c r="B9" s="69" t="s">
        <v>111</v>
      </c>
      <c r="C9" s="118" t="s">
        <v>163</v>
      </c>
      <c r="D9" s="62"/>
      <c r="E9" s="247">
        <v>69</v>
      </c>
      <c r="F9" s="248">
        <v>23</v>
      </c>
      <c r="G9" s="362">
        <v>46</v>
      </c>
      <c r="H9" s="190">
        <v>10</v>
      </c>
      <c r="I9" s="53">
        <v>6</v>
      </c>
      <c r="J9" s="139">
        <v>4</v>
      </c>
      <c r="K9" s="62"/>
      <c r="L9" s="53">
        <v>10</v>
      </c>
      <c r="M9" s="57"/>
      <c r="N9" s="61"/>
      <c r="O9" s="62"/>
      <c r="P9" s="53"/>
      <c r="Q9" s="57"/>
      <c r="R9" s="61"/>
      <c r="S9" s="62"/>
    </row>
    <row r="10" spans="1:19" ht="10.5" customHeight="1">
      <c r="A10" s="66" t="s">
        <v>105</v>
      </c>
      <c r="B10" s="69" t="s">
        <v>241</v>
      </c>
      <c r="C10" s="477" t="s">
        <v>165</v>
      </c>
      <c r="D10" s="62" t="s">
        <v>258</v>
      </c>
      <c r="E10" s="247">
        <v>172</v>
      </c>
      <c r="F10" s="248">
        <v>0</v>
      </c>
      <c r="G10" s="362">
        <v>172</v>
      </c>
      <c r="H10" s="190">
        <v>36</v>
      </c>
      <c r="I10" s="59"/>
      <c r="J10" s="44">
        <v>36</v>
      </c>
      <c r="K10" s="62"/>
      <c r="L10" s="59">
        <v>18</v>
      </c>
      <c r="M10" s="57"/>
      <c r="N10" s="61">
        <v>18</v>
      </c>
      <c r="O10" s="62"/>
      <c r="P10" s="53"/>
      <c r="Q10" s="57"/>
      <c r="R10" s="61"/>
      <c r="S10" s="62"/>
    </row>
    <row r="11" spans="1:19" ht="10.5" customHeight="1">
      <c r="A11" s="66" t="s">
        <v>106</v>
      </c>
      <c r="B11" s="69" t="s">
        <v>238</v>
      </c>
      <c r="C11" s="140" t="s">
        <v>163</v>
      </c>
      <c r="D11" s="62">
        <v>1</v>
      </c>
      <c r="E11" s="247">
        <v>320</v>
      </c>
      <c r="F11" s="248">
        <v>160</v>
      </c>
      <c r="G11" s="362">
        <v>160</v>
      </c>
      <c r="H11" s="190">
        <v>4</v>
      </c>
      <c r="I11" s="53">
        <v>4</v>
      </c>
      <c r="J11" s="110"/>
      <c r="K11" s="62"/>
      <c r="L11" s="53"/>
      <c r="M11" s="57">
        <v>4</v>
      </c>
      <c r="N11" s="61"/>
      <c r="O11" s="62"/>
      <c r="P11" s="53"/>
      <c r="Q11" s="57"/>
      <c r="R11" s="61"/>
      <c r="S11" s="62"/>
    </row>
    <row r="12" spans="1:19" ht="12" customHeight="1">
      <c r="A12" s="66" t="s">
        <v>242</v>
      </c>
      <c r="B12" s="69" t="s">
        <v>243</v>
      </c>
      <c r="C12" s="246" t="s">
        <v>163</v>
      </c>
      <c r="D12" s="95"/>
      <c r="E12" s="247">
        <v>66</v>
      </c>
      <c r="F12" s="248">
        <v>22</v>
      </c>
      <c r="G12" s="362">
        <v>44</v>
      </c>
      <c r="H12" s="190">
        <v>10</v>
      </c>
      <c r="I12" s="59">
        <v>6</v>
      </c>
      <c r="J12" s="44">
        <v>4</v>
      </c>
      <c r="K12" s="62"/>
      <c r="L12" s="59"/>
      <c r="M12" s="57"/>
      <c r="N12" s="61"/>
      <c r="O12" s="62"/>
      <c r="P12" s="53"/>
      <c r="Q12" s="57"/>
      <c r="R12" s="61"/>
      <c r="S12" s="62">
        <v>10</v>
      </c>
    </row>
    <row r="13" spans="1:19" ht="10.5" customHeight="1" thickBot="1">
      <c r="A13" s="66" t="s">
        <v>244</v>
      </c>
      <c r="B13" s="69" t="s">
        <v>245</v>
      </c>
      <c r="C13" s="475" t="s">
        <v>163</v>
      </c>
      <c r="D13" s="469">
        <v>1</v>
      </c>
      <c r="E13" s="467">
        <v>63</v>
      </c>
      <c r="F13" s="248">
        <v>21</v>
      </c>
      <c r="G13" s="362">
        <v>42</v>
      </c>
      <c r="H13" s="343">
        <v>10</v>
      </c>
      <c r="I13" s="470">
        <v>6</v>
      </c>
      <c r="J13" s="472">
        <v>4</v>
      </c>
      <c r="K13" s="429"/>
      <c r="L13" s="175"/>
      <c r="M13" s="344">
        <v>10</v>
      </c>
      <c r="N13" s="61"/>
      <c r="O13" s="62"/>
      <c r="P13" s="53"/>
      <c r="Q13" s="57"/>
      <c r="R13" s="61"/>
      <c r="S13" s="62"/>
    </row>
    <row r="14" spans="1:22" ht="21.75" customHeight="1" thickBot="1" thickTop="1">
      <c r="A14" s="399" t="s">
        <v>150</v>
      </c>
      <c r="B14" s="405" t="s">
        <v>218</v>
      </c>
      <c r="C14" s="476" t="s">
        <v>185</v>
      </c>
      <c r="D14" s="402" t="s">
        <v>209</v>
      </c>
      <c r="E14" s="468">
        <v>162</v>
      </c>
      <c r="F14" s="358">
        <v>54</v>
      </c>
      <c r="G14" s="425">
        <v>108</v>
      </c>
      <c r="H14" s="385">
        <v>22</v>
      </c>
      <c r="I14" s="471">
        <f aca="true" t="shared" si="1" ref="H14:S14">SUM(I15:I16)</f>
        <v>10</v>
      </c>
      <c r="J14" s="473">
        <f t="shared" si="1"/>
        <v>12</v>
      </c>
      <c r="K14" s="430">
        <f t="shared" si="1"/>
        <v>0</v>
      </c>
      <c r="L14" s="474">
        <f t="shared" si="1"/>
        <v>14</v>
      </c>
      <c r="M14" s="406">
        <f t="shared" si="1"/>
        <v>0</v>
      </c>
      <c r="N14" s="401">
        <f t="shared" si="1"/>
        <v>0</v>
      </c>
      <c r="O14" s="406">
        <f t="shared" si="1"/>
        <v>8</v>
      </c>
      <c r="P14" s="401">
        <f t="shared" si="1"/>
        <v>0</v>
      </c>
      <c r="Q14" s="406">
        <f t="shared" si="1"/>
        <v>0</v>
      </c>
      <c r="R14" s="401">
        <f t="shared" si="1"/>
        <v>0</v>
      </c>
      <c r="S14" s="407">
        <f t="shared" si="1"/>
        <v>0</v>
      </c>
      <c r="V14" s="478"/>
    </row>
    <row r="15" spans="1:20" ht="10.5" customHeight="1" thickTop="1">
      <c r="A15" s="66" t="s">
        <v>108</v>
      </c>
      <c r="B15" s="69" t="s">
        <v>107</v>
      </c>
      <c r="C15" s="118" t="s">
        <v>164</v>
      </c>
      <c r="D15" s="62" t="s">
        <v>207</v>
      </c>
      <c r="E15" s="247">
        <v>108</v>
      </c>
      <c r="F15" s="248">
        <v>36</v>
      </c>
      <c r="G15" s="362">
        <v>72</v>
      </c>
      <c r="H15" s="192">
        <v>14</v>
      </c>
      <c r="I15" s="141">
        <v>6</v>
      </c>
      <c r="J15" s="138">
        <v>8</v>
      </c>
      <c r="K15" s="142"/>
      <c r="L15" s="141">
        <v>14</v>
      </c>
      <c r="M15" s="143"/>
      <c r="N15" s="144"/>
      <c r="O15" s="74"/>
      <c r="P15" s="141"/>
      <c r="Q15" s="137"/>
      <c r="R15" s="61"/>
      <c r="S15" s="62"/>
      <c r="T15" s="43"/>
    </row>
    <row r="16" spans="1:19" ht="11.25" customHeight="1">
      <c r="A16" s="66" t="s">
        <v>109</v>
      </c>
      <c r="B16" s="79" t="s">
        <v>237</v>
      </c>
      <c r="C16" s="118" t="s">
        <v>163</v>
      </c>
      <c r="D16" s="62"/>
      <c r="E16" s="247">
        <v>54</v>
      </c>
      <c r="F16" s="248">
        <v>18</v>
      </c>
      <c r="G16" s="427">
        <v>36</v>
      </c>
      <c r="H16" s="426">
        <v>8</v>
      </c>
      <c r="I16" s="145">
        <v>4</v>
      </c>
      <c r="J16" s="146">
        <v>4</v>
      </c>
      <c r="K16" s="74"/>
      <c r="L16" s="145"/>
      <c r="M16" s="147"/>
      <c r="N16" s="61"/>
      <c r="O16" s="62">
        <v>8</v>
      </c>
      <c r="P16" s="73"/>
      <c r="Q16" s="57"/>
      <c r="R16" s="61"/>
      <c r="S16" s="62"/>
    </row>
    <row r="17" spans="1:19" ht="10.5" customHeight="1">
      <c r="A17" s="408" t="s">
        <v>112</v>
      </c>
      <c r="B17" s="409" t="s">
        <v>228</v>
      </c>
      <c r="C17" s="410"/>
      <c r="D17" s="411"/>
      <c r="E17" s="412">
        <v>3393</v>
      </c>
      <c r="F17" s="412">
        <v>1131</v>
      </c>
      <c r="G17" s="428">
        <v>2262</v>
      </c>
      <c r="H17" s="386">
        <v>538</v>
      </c>
      <c r="I17" s="414">
        <v>254</v>
      </c>
      <c r="J17" s="414">
        <v>244</v>
      </c>
      <c r="K17" s="413">
        <v>40</v>
      </c>
      <c r="L17" s="414">
        <v>38</v>
      </c>
      <c r="M17" s="413">
        <v>56</v>
      </c>
      <c r="N17" s="414">
        <v>62</v>
      </c>
      <c r="O17" s="413">
        <v>72</v>
      </c>
      <c r="P17" s="414">
        <v>80</v>
      </c>
      <c r="Q17" s="413">
        <v>80</v>
      </c>
      <c r="R17" s="414">
        <v>80</v>
      </c>
      <c r="S17" s="415">
        <v>70</v>
      </c>
    </row>
    <row r="18" spans="1:19" ht="10.5" customHeight="1">
      <c r="A18" s="166" t="s">
        <v>113</v>
      </c>
      <c r="B18" s="169" t="s">
        <v>229</v>
      </c>
      <c r="C18" s="170" t="s">
        <v>257</v>
      </c>
      <c r="D18" s="217" t="s">
        <v>259</v>
      </c>
      <c r="E18" s="247">
        <v>918</v>
      </c>
      <c r="F18" s="248">
        <v>306</v>
      </c>
      <c r="G18" s="427">
        <v>612</v>
      </c>
      <c r="H18" s="194">
        <v>172</v>
      </c>
      <c r="I18" s="170">
        <f aca="true" t="shared" si="2" ref="H18:S18">SUM(I19:I31)</f>
        <v>84</v>
      </c>
      <c r="J18" s="170">
        <f t="shared" si="2"/>
        <v>88</v>
      </c>
      <c r="K18" s="168">
        <v>0</v>
      </c>
      <c r="L18" s="170">
        <f t="shared" si="2"/>
        <v>38</v>
      </c>
      <c r="M18" s="167">
        <f t="shared" si="2"/>
        <v>30</v>
      </c>
      <c r="N18" s="170">
        <f t="shared" si="2"/>
        <v>12</v>
      </c>
      <c r="O18" s="168">
        <f t="shared" si="2"/>
        <v>34</v>
      </c>
      <c r="P18" s="170">
        <f t="shared" si="2"/>
        <v>14</v>
      </c>
      <c r="Q18" s="168">
        <f t="shared" si="2"/>
        <v>0</v>
      </c>
      <c r="R18" s="170">
        <f t="shared" si="2"/>
        <v>18</v>
      </c>
      <c r="S18" s="171">
        <f t="shared" si="2"/>
        <v>26</v>
      </c>
    </row>
    <row r="19" spans="1:19" ht="10.5" customHeight="1">
      <c r="A19" s="66" t="s">
        <v>115</v>
      </c>
      <c r="B19" s="69" t="s">
        <v>114</v>
      </c>
      <c r="C19" s="118" t="s">
        <v>164</v>
      </c>
      <c r="D19" s="62" t="s">
        <v>207</v>
      </c>
      <c r="E19" s="247">
        <v>96</v>
      </c>
      <c r="F19" s="248">
        <v>32</v>
      </c>
      <c r="G19" s="362">
        <v>64</v>
      </c>
      <c r="H19" s="190">
        <v>16</v>
      </c>
      <c r="I19" s="59"/>
      <c r="J19" s="44">
        <v>16</v>
      </c>
      <c r="K19" s="62"/>
      <c r="L19" s="53"/>
      <c r="M19" s="148">
        <v>16</v>
      </c>
      <c r="N19" s="53"/>
      <c r="O19" s="62"/>
      <c r="P19" s="53"/>
      <c r="Q19" s="57"/>
      <c r="R19" s="61"/>
      <c r="S19" s="62"/>
    </row>
    <row r="20" spans="1:19" ht="10.5" customHeight="1">
      <c r="A20" s="66" t="s">
        <v>117</v>
      </c>
      <c r="B20" s="70" t="s">
        <v>116</v>
      </c>
      <c r="C20" s="149" t="s">
        <v>162</v>
      </c>
      <c r="D20" s="150">
        <v>1</v>
      </c>
      <c r="E20" s="247">
        <v>168</v>
      </c>
      <c r="F20" s="248">
        <v>56</v>
      </c>
      <c r="G20" s="362">
        <v>112</v>
      </c>
      <c r="H20" s="190">
        <v>24</v>
      </c>
      <c r="I20" s="53">
        <v>14</v>
      </c>
      <c r="J20" s="110">
        <v>10</v>
      </c>
      <c r="K20" s="62"/>
      <c r="L20" s="53">
        <v>24</v>
      </c>
      <c r="M20" s="57"/>
      <c r="N20" s="151"/>
      <c r="O20" s="56"/>
      <c r="P20" s="53"/>
      <c r="Q20" s="57"/>
      <c r="R20" s="60"/>
      <c r="S20" s="56"/>
    </row>
    <row r="21" spans="1:19" ht="10.5" customHeight="1">
      <c r="A21" s="66" t="s">
        <v>119</v>
      </c>
      <c r="B21" s="71" t="s">
        <v>118</v>
      </c>
      <c r="C21" s="152" t="s">
        <v>164</v>
      </c>
      <c r="D21" s="113">
        <v>1</v>
      </c>
      <c r="E21" s="247">
        <v>75</v>
      </c>
      <c r="F21" s="248">
        <v>25</v>
      </c>
      <c r="G21" s="362">
        <v>50</v>
      </c>
      <c r="H21" s="191">
        <v>14</v>
      </c>
      <c r="I21" s="82">
        <v>8</v>
      </c>
      <c r="J21" s="83">
        <v>6</v>
      </c>
      <c r="K21" s="153"/>
      <c r="L21" s="82">
        <v>14</v>
      </c>
      <c r="M21" s="154"/>
      <c r="N21" s="155"/>
      <c r="O21" s="95"/>
      <c r="P21" s="54"/>
      <c r="Q21" s="156"/>
      <c r="R21" s="53"/>
      <c r="S21" s="62"/>
    </row>
    <row r="22" spans="1:19" ht="10.5" customHeight="1">
      <c r="A22" s="66" t="s">
        <v>120</v>
      </c>
      <c r="B22" s="71" t="s">
        <v>145</v>
      </c>
      <c r="C22" s="112" t="s">
        <v>164</v>
      </c>
      <c r="D22" s="113" t="s">
        <v>207</v>
      </c>
      <c r="E22" s="247">
        <v>75</v>
      </c>
      <c r="F22" s="248">
        <v>25</v>
      </c>
      <c r="G22" s="362">
        <v>50</v>
      </c>
      <c r="H22" s="192">
        <v>14</v>
      </c>
      <c r="I22" s="157">
        <v>8</v>
      </c>
      <c r="J22" s="158">
        <v>6</v>
      </c>
      <c r="K22" s="142"/>
      <c r="L22" s="141"/>
      <c r="M22" s="143">
        <v>14</v>
      </c>
      <c r="N22" s="159"/>
      <c r="O22" s="95"/>
      <c r="P22" s="53"/>
      <c r="Q22" s="57"/>
      <c r="R22" s="61"/>
      <c r="S22" s="62"/>
    </row>
    <row r="23" spans="1:19" ht="10.5" customHeight="1">
      <c r="A23" s="66" t="s">
        <v>122</v>
      </c>
      <c r="B23" s="69" t="s">
        <v>121</v>
      </c>
      <c r="C23" s="114" t="s">
        <v>164</v>
      </c>
      <c r="D23" s="62">
        <v>1</v>
      </c>
      <c r="E23" s="247">
        <v>63</v>
      </c>
      <c r="F23" s="248">
        <v>21</v>
      </c>
      <c r="G23" s="362">
        <v>42</v>
      </c>
      <c r="H23" s="192">
        <v>12</v>
      </c>
      <c r="I23" s="160">
        <v>6</v>
      </c>
      <c r="J23" s="161">
        <v>6</v>
      </c>
      <c r="K23" s="113"/>
      <c r="L23" s="160"/>
      <c r="M23" s="143"/>
      <c r="N23" s="144">
        <v>12</v>
      </c>
      <c r="O23" s="62"/>
      <c r="P23" s="53"/>
      <c r="Q23" s="57"/>
      <c r="R23" s="61"/>
      <c r="S23" s="62"/>
    </row>
    <row r="24" spans="1:19" ht="10.5" customHeight="1">
      <c r="A24" s="66" t="s">
        <v>124</v>
      </c>
      <c r="B24" s="70" t="s">
        <v>123</v>
      </c>
      <c r="C24" s="118" t="s">
        <v>163</v>
      </c>
      <c r="D24" s="62"/>
      <c r="E24" s="247">
        <v>60</v>
      </c>
      <c r="F24" s="248">
        <v>20</v>
      </c>
      <c r="G24" s="362">
        <v>40</v>
      </c>
      <c r="H24" s="193">
        <v>10</v>
      </c>
      <c r="I24" s="145">
        <v>6</v>
      </c>
      <c r="J24" s="146">
        <v>4</v>
      </c>
      <c r="K24" s="74"/>
      <c r="L24" s="73"/>
      <c r="M24" s="147"/>
      <c r="N24" s="61"/>
      <c r="O24" s="62">
        <v>10</v>
      </c>
      <c r="P24" s="53"/>
      <c r="Q24" s="57"/>
      <c r="R24" s="61"/>
      <c r="S24" s="62"/>
    </row>
    <row r="25" spans="1:19" ht="10.5" customHeight="1">
      <c r="A25" s="66" t="s">
        <v>126</v>
      </c>
      <c r="B25" s="71" t="s">
        <v>125</v>
      </c>
      <c r="C25" s="149" t="s">
        <v>163</v>
      </c>
      <c r="D25" s="150"/>
      <c r="E25" s="247">
        <v>45</v>
      </c>
      <c r="F25" s="248">
        <v>15</v>
      </c>
      <c r="G25" s="362">
        <v>30</v>
      </c>
      <c r="H25" s="190">
        <v>8</v>
      </c>
      <c r="I25" s="59">
        <v>4</v>
      </c>
      <c r="J25" s="44">
        <v>4</v>
      </c>
      <c r="K25" s="62"/>
      <c r="L25" s="53"/>
      <c r="M25" s="57"/>
      <c r="N25" s="127"/>
      <c r="O25" s="121">
        <v>8</v>
      </c>
      <c r="P25" s="53"/>
      <c r="Q25" s="57"/>
      <c r="R25" s="61"/>
      <c r="S25" s="62"/>
    </row>
    <row r="26" spans="1:21" ht="21.75" customHeight="1">
      <c r="A26" s="235" t="s">
        <v>127</v>
      </c>
      <c r="B26" s="234" t="s">
        <v>233</v>
      </c>
      <c r="C26" s="112" t="s">
        <v>164</v>
      </c>
      <c r="D26" s="113" t="s">
        <v>207</v>
      </c>
      <c r="E26" s="249">
        <v>72</v>
      </c>
      <c r="F26" s="250">
        <v>24</v>
      </c>
      <c r="G26" s="363">
        <v>48</v>
      </c>
      <c r="H26" s="190">
        <v>14</v>
      </c>
      <c r="I26" s="59">
        <v>6</v>
      </c>
      <c r="J26" s="44">
        <v>8</v>
      </c>
      <c r="K26" s="56"/>
      <c r="L26" s="53"/>
      <c r="M26" s="57"/>
      <c r="N26" s="61"/>
      <c r="O26" s="62"/>
      <c r="P26" s="119">
        <v>14</v>
      </c>
      <c r="Q26" s="58"/>
      <c r="R26" s="61"/>
      <c r="S26" s="62"/>
      <c r="T26" s="16"/>
      <c r="U26" s="16"/>
    </row>
    <row r="27" spans="1:19" ht="20.25" customHeight="1">
      <c r="A27" s="236" t="s">
        <v>128</v>
      </c>
      <c r="B27" s="238" t="s">
        <v>234</v>
      </c>
      <c r="C27" s="152" t="s">
        <v>164</v>
      </c>
      <c r="D27" s="113">
        <v>1</v>
      </c>
      <c r="E27" s="249">
        <v>60</v>
      </c>
      <c r="F27" s="250">
        <v>20</v>
      </c>
      <c r="G27" s="363">
        <v>40</v>
      </c>
      <c r="H27" s="190">
        <v>10</v>
      </c>
      <c r="I27" s="53">
        <v>6</v>
      </c>
      <c r="J27" s="110">
        <v>4</v>
      </c>
      <c r="K27" s="162"/>
      <c r="L27" s="53"/>
      <c r="M27" s="57"/>
      <c r="N27" s="61"/>
      <c r="O27" s="62"/>
      <c r="P27" s="53"/>
      <c r="Q27" s="57"/>
      <c r="R27" s="61">
        <v>10</v>
      </c>
      <c r="S27" s="62"/>
    </row>
    <row r="28" spans="1:19" ht="10.5" customHeight="1">
      <c r="A28" s="68" t="s">
        <v>129</v>
      </c>
      <c r="B28" s="72" t="s">
        <v>159</v>
      </c>
      <c r="C28" s="112" t="s">
        <v>162</v>
      </c>
      <c r="D28" s="113">
        <v>1</v>
      </c>
      <c r="E28" s="247">
        <v>96</v>
      </c>
      <c r="F28" s="248">
        <v>32</v>
      </c>
      <c r="G28" s="362">
        <v>64</v>
      </c>
      <c r="H28" s="190">
        <v>18</v>
      </c>
      <c r="I28" s="53">
        <v>8</v>
      </c>
      <c r="J28" s="110">
        <v>10</v>
      </c>
      <c r="K28" s="62"/>
      <c r="L28" s="53"/>
      <c r="M28" s="57"/>
      <c r="N28" s="63"/>
      <c r="O28" s="62"/>
      <c r="P28" s="53"/>
      <c r="Q28" s="57"/>
      <c r="R28" s="61"/>
      <c r="S28" s="62">
        <v>18</v>
      </c>
    </row>
    <row r="29" spans="1:19" ht="20.25" customHeight="1">
      <c r="A29" s="235" t="s">
        <v>130</v>
      </c>
      <c r="B29" s="237" t="s">
        <v>235</v>
      </c>
      <c r="C29" s="114" t="s">
        <v>163</v>
      </c>
      <c r="D29" s="62"/>
      <c r="E29" s="249">
        <v>36</v>
      </c>
      <c r="F29" s="250">
        <v>12</v>
      </c>
      <c r="G29" s="363">
        <v>24</v>
      </c>
      <c r="H29" s="190">
        <v>8</v>
      </c>
      <c r="I29" s="53">
        <v>4</v>
      </c>
      <c r="J29" s="110">
        <v>4</v>
      </c>
      <c r="K29" s="62"/>
      <c r="L29" s="53"/>
      <c r="M29" s="57"/>
      <c r="N29" s="63"/>
      <c r="O29" s="62"/>
      <c r="P29" s="175"/>
      <c r="Q29" s="174"/>
      <c r="R29" s="59"/>
      <c r="S29" s="62">
        <v>8</v>
      </c>
    </row>
    <row r="30" spans="1:19" ht="10.5" customHeight="1">
      <c r="A30" s="67" t="s">
        <v>132</v>
      </c>
      <c r="B30" s="72" t="s">
        <v>131</v>
      </c>
      <c r="C30" s="114" t="s">
        <v>163</v>
      </c>
      <c r="D30" s="62">
        <v>1</v>
      </c>
      <c r="E30" s="247">
        <v>36</v>
      </c>
      <c r="F30" s="248">
        <v>12</v>
      </c>
      <c r="G30" s="362">
        <v>24</v>
      </c>
      <c r="H30" s="190">
        <v>8</v>
      </c>
      <c r="I30" s="53">
        <v>4</v>
      </c>
      <c r="J30" s="110">
        <v>4</v>
      </c>
      <c r="K30" s="62"/>
      <c r="L30" s="96"/>
      <c r="M30" s="95"/>
      <c r="N30" s="59"/>
      <c r="O30" s="62"/>
      <c r="P30" s="176"/>
      <c r="Q30" s="137"/>
      <c r="R30" s="61">
        <v>8</v>
      </c>
      <c r="S30" s="62"/>
    </row>
    <row r="31" spans="1:19" ht="10.5" customHeight="1">
      <c r="A31" s="68" t="s">
        <v>134</v>
      </c>
      <c r="B31" s="72" t="s">
        <v>133</v>
      </c>
      <c r="C31" s="114" t="s">
        <v>162</v>
      </c>
      <c r="D31" s="62"/>
      <c r="E31" s="247">
        <v>102</v>
      </c>
      <c r="F31" s="248">
        <v>34</v>
      </c>
      <c r="G31" s="362">
        <v>68</v>
      </c>
      <c r="H31" s="190">
        <v>16</v>
      </c>
      <c r="I31" s="53">
        <v>10</v>
      </c>
      <c r="J31" s="110">
        <v>6</v>
      </c>
      <c r="K31" s="62"/>
      <c r="L31" s="96"/>
      <c r="M31" s="81"/>
      <c r="N31" s="92"/>
      <c r="O31" s="111">
        <v>16</v>
      </c>
      <c r="P31" s="92"/>
      <c r="Q31" s="115"/>
      <c r="R31" s="116"/>
      <c r="S31" s="111"/>
    </row>
    <row r="32" spans="1:19" ht="12" customHeight="1">
      <c r="A32" s="416" t="s">
        <v>135</v>
      </c>
      <c r="B32" s="417" t="s">
        <v>221</v>
      </c>
      <c r="C32" s="418"/>
      <c r="D32" s="419"/>
      <c r="E32" s="420">
        <v>2475</v>
      </c>
      <c r="F32" s="421">
        <v>825</v>
      </c>
      <c r="G32" s="422">
        <v>1650</v>
      </c>
      <c r="H32" s="387">
        <v>366</v>
      </c>
      <c r="I32" s="418">
        <v>170</v>
      </c>
      <c r="J32" s="418">
        <v>156</v>
      </c>
      <c r="K32" s="423">
        <v>40</v>
      </c>
      <c r="L32" s="424"/>
      <c r="M32" s="423">
        <v>26</v>
      </c>
      <c r="N32" s="418">
        <v>50</v>
      </c>
      <c r="O32" s="423">
        <v>38</v>
      </c>
      <c r="P32" s="418">
        <v>66</v>
      </c>
      <c r="Q32" s="423">
        <v>80</v>
      </c>
      <c r="R32" s="418">
        <v>62</v>
      </c>
      <c r="S32" s="423">
        <v>44</v>
      </c>
    </row>
    <row r="33" spans="1:19" ht="32.25" customHeight="1">
      <c r="A33" s="198" t="s">
        <v>136</v>
      </c>
      <c r="B33" s="245" t="s">
        <v>222</v>
      </c>
      <c r="C33" s="208" t="s">
        <v>271</v>
      </c>
      <c r="D33" s="218" t="s">
        <v>208</v>
      </c>
      <c r="E33" s="352">
        <v>1020</v>
      </c>
      <c r="F33" s="353">
        <v>340</v>
      </c>
      <c r="G33" s="353">
        <v>680</v>
      </c>
      <c r="H33" s="192">
        <v>156</v>
      </c>
      <c r="I33" s="208">
        <v>88</v>
      </c>
      <c r="J33" s="208">
        <v>68</v>
      </c>
      <c r="K33" s="209">
        <v>0</v>
      </c>
      <c r="L33" s="210">
        <f>SUM(L34:L39)</f>
        <v>0</v>
      </c>
      <c r="M33" s="211">
        <v>26</v>
      </c>
      <c r="N33" s="210">
        <v>50</v>
      </c>
      <c r="O33" s="211">
        <v>38</v>
      </c>
      <c r="P33" s="210">
        <v>22</v>
      </c>
      <c r="Q33" s="211">
        <v>20</v>
      </c>
      <c r="R33" s="208">
        <f>SUM(R34:R37)</f>
        <v>0</v>
      </c>
      <c r="S33" s="209">
        <f>SUM(S34:S37)</f>
        <v>0</v>
      </c>
    </row>
    <row r="34" spans="1:19" ht="20.25" customHeight="1">
      <c r="A34" s="230" t="s">
        <v>137</v>
      </c>
      <c r="B34" s="239" t="s">
        <v>236</v>
      </c>
      <c r="C34" s="117"/>
      <c r="D34" s="434"/>
      <c r="E34" s="432">
        <v>750</v>
      </c>
      <c r="F34" s="361">
        <v>250</v>
      </c>
      <c r="G34" s="435">
        <v>500</v>
      </c>
      <c r="H34" s="437">
        <v>114</v>
      </c>
      <c r="I34" s="82">
        <v>68</v>
      </c>
      <c r="J34" s="83">
        <v>46</v>
      </c>
      <c r="K34" s="438"/>
      <c r="L34" s="82"/>
      <c r="M34" s="438">
        <v>26</v>
      </c>
      <c r="N34" s="82">
        <v>50</v>
      </c>
      <c r="O34" s="438">
        <v>38</v>
      </c>
      <c r="P34" s="82"/>
      <c r="Q34" s="154"/>
      <c r="R34" s="127"/>
      <c r="S34" s="121"/>
    </row>
    <row r="35" spans="1:19" ht="20.25" customHeight="1">
      <c r="A35" s="232" t="s">
        <v>157</v>
      </c>
      <c r="B35" s="240" t="s">
        <v>223</v>
      </c>
      <c r="C35" s="212" t="s">
        <v>270</v>
      </c>
      <c r="D35" s="181">
        <v>1</v>
      </c>
      <c r="E35" s="479"/>
      <c r="F35" s="260"/>
      <c r="G35" s="436"/>
      <c r="H35" s="192">
        <v>56</v>
      </c>
      <c r="I35" s="141">
        <v>32</v>
      </c>
      <c r="J35" s="138">
        <v>24</v>
      </c>
      <c r="K35" s="439"/>
      <c r="L35" s="433"/>
      <c r="M35" s="113">
        <v>26</v>
      </c>
      <c r="N35" s="141">
        <v>30</v>
      </c>
      <c r="O35" s="113"/>
      <c r="P35" s="433"/>
      <c r="Q35" s="439"/>
      <c r="R35" s="182"/>
      <c r="S35" s="181"/>
    </row>
    <row r="36" spans="1:19" ht="21.75" customHeight="1">
      <c r="A36" s="232" t="s">
        <v>158</v>
      </c>
      <c r="B36" s="241" t="s">
        <v>224</v>
      </c>
      <c r="C36" s="212" t="s">
        <v>260</v>
      </c>
      <c r="D36" s="181">
        <v>1</v>
      </c>
      <c r="E36" s="479"/>
      <c r="F36" s="260"/>
      <c r="G36" s="436"/>
      <c r="H36" s="192">
        <v>58</v>
      </c>
      <c r="I36" s="141">
        <v>36</v>
      </c>
      <c r="J36" s="138">
        <v>22</v>
      </c>
      <c r="K36" s="439"/>
      <c r="L36" s="433"/>
      <c r="M36" s="113"/>
      <c r="N36" s="141">
        <v>20</v>
      </c>
      <c r="O36" s="113">
        <v>38</v>
      </c>
      <c r="P36" s="433"/>
      <c r="Q36" s="439"/>
      <c r="R36" s="182"/>
      <c r="S36" s="181"/>
    </row>
    <row r="37" spans="1:19" ht="19.5" customHeight="1">
      <c r="A37" s="230" t="s">
        <v>138</v>
      </c>
      <c r="B37" s="242" t="s">
        <v>225</v>
      </c>
      <c r="C37" s="114" t="s">
        <v>260</v>
      </c>
      <c r="D37" s="121">
        <v>1</v>
      </c>
      <c r="E37" s="346">
        <v>270</v>
      </c>
      <c r="F37" s="347">
        <v>90</v>
      </c>
      <c r="G37" s="364">
        <v>180</v>
      </c>
      <c r="H37" s="251">
        <v>42</v>
      </c>
      <c r="I37" s="252">
        <v>20</v>
      </c>
      <c r="J37" s="253">
        <v>22</v>
      </c>
      <c r="K37" s="254"/>
      <c r="L37" s="255"/>
      <c r="M37" s="256"/>
      <c r="N37" s="257"/>
      <c r="O37" s="258"/>
      <c r="P37" s="259">
        <v>22</v>
      </c>
      <c r="Q37" s="442">
        <v>20</v>
      </c>
      <c r="R37" s="119"/>
      <c r="S37" s="121"/>
    </row>
    <row r="38" spans="1:19" ht="10.5" customHeight="1">
      <c r="A38" s="66" t="s">
        <v>192</v>
      </c>
      <c r="B38" s="69" t="s">
        <v>193</v>
      </c>
      <c r="C38" s="118"/>
      <c r="D38" s="62"/>
      <c r="E38" s="247"/>
      <c r="F38" s="248"/>
      <c r="G38" s="362">
        <v>216</v>
      </c>
      <c r="H38" s="195"/>
      <c r="I38" s="182"/>
      <c r="J38" s="183"/>
      <c r="K38" s="213"/>
      <c r="L38" s="214"/>
      <c r="M38" s="215"/>
      <c r="N38" s="180"/>
      <c r="O38" s="181"/>
      <c r="P38" s="182"/>
      <c r="Q38" s="181"/>
      <c r="R38" s="53"/>
      <c r="S38" s="95"/>
    </row>
    <row r="39" spans="1:19" ht="10.5" customHeight="1">
      <c r="A39" s="66" t="s">
        <v>194</v>
      </c>
      <c r="B39" s="69" t="s">
        <v>195</v>
      </c>
      <c r="C39" s="118"/>
      <c r="D39" s="62"/>
      <c r="E39" s="247"/>
      <c r="F39" s="248"/>
      <c r="G39" s="362">
        <v>72</v>
      </c>
      <c r="H39" s="190"/>
      <c r="I39" s="119"/>
      <c r="J39" s="120"/>
      <c r="K39" s="121"/>
      <c r="L39" s="119"/>
      <c r="M39" s="122"/>
      <c r="N39" s="127"/>
      <c r="O39" s="121"/>
      <c r="P39" s="119"/>
      <c r="Q39" s="121"/>
      <c r="S39" s="174"/>
    </row>
    <row r="40" spans="1:19" ht="20.25" customHeight="1">
      <c r="A40" s="198" t="s">
        <v>139</v>
      </c>
      <c r="B40" s="222" t="s">
        <v>227</v>
      </c>
      <c r="C40" s="207" t="s">
        <v>261</v>
      </c>
      <c r="D40" s="220" t="s">
        <v>210</v>
      </c>
      <c r="E40" s="352">
        <v>705</v>
      </c>
      <c r="F40" s="353">
        <v>235</v>
      </c>
      <c r="G40" s="440">
        <v>470</v>
      </c>
      <c r="H40" s="196">
        <v>110</v>
      </c>
      <c r="I40" s="200">
        <v>46</v>
      </c>
      <c r="J40" s="200">
        <v>44</v>
      </c>
      <c r="K40" s="196">
        <v>20</v>
      </c>
      <c r="L40" s="200"/>
      <c r="M40" s="202"/>
      <c r="N40" s="200"/>
      <c r="O40" s="196"/>
      <c r="P40" s="200"/>
      <c r="Q40" s="202">
        <v>40</v>
      </c>
      <c r="R40" s="200">
        <v>50</v>
      </c>
      <c r="S40" s="196">
        <v>20</v>
      </c>
    </row>
    <row r="41" spans="1:19" ht="32.25" customHeight="1">
      <c r="A41" s="230" t="s">
        <v>140</v>
      </c>
      <c r="B41" s="242" t="s">
        <v>226</v>
      </c>
      <c r="C41" s="118" t="s">
        <v>162</v>
      </c>
      <c r="D41" s="121" t="s">
        <v>190</v>
      </c>
      <c r="E41" s="360">
        <v>300</v>
      </c>
      <c r="F41" s="350">
        <v>100</v>
      </c>
      <c r="G41" s="441">
        <v>200</v>
      </c>
      <c r="H41" s="196">
        <v>48</v>
      </c>
      <c r="I41" s="355">
        <v>12</v>
      </c>
      <c r="J41" s="355">
        <v>16</v>
      </c>
      <c r="K41" s="354">
        <v>20</v>
      </c>
      <c r="L41" s="355"/>
      <c r="M41" s="356"/>
      <c r="N41" s="355"/>
      <c r="O41" s="354"/>
      <c r="P41" s="355"/>
      <c r="Q41" s="356"/>
      <c r="R41" s="355">
        <v>28</v>
      </c>
      <c r="S41" s="354" t="s">
        <v>262</v>
      </c>
    </row>
    <row r="42" spans="1:21" ht="20.25" customHeight="1">
      <c r="A42" s="233" t="s">
        <v>246</v>
      </c>
      <c r="B42" s="242" t="s">
        <v>230</v>
      </c>
      <c r="C42" s="126" t="s">
        <v>260</v>
      </c>
      <c r="D42" s="184">
        <v>1</v>
      </c>
      <c r="E42" s="348">
        <v>255</v>
      </c>
      <c r="F42" s="350">
        <v>85</v>
      </c>
      <c r="G42" s="360">
        <v>170</v>
      </c>
      <c r="H42" s="190">
        <v>40</v>
      </c>
      <c r="I42" s="355">
        <v>20</v>
      </c>
      <c r="J42" s="357">
        <v>20</v>
      </c>
      <c r="K42" s="121"/>
      <c r="L42" s="119"/>
      <c r="M42" s="122"/>
      <c r="N42" s="127"/>
      <c r="O42" s="121"/>
      <c r="P42" s="119"/>
      <c r="Q42" s="122">
        <v>18</v>
      </c>
      <c r="R42" s="127">
        <v>22</v>
      </c>
      <c r="S42" s="121"/>
      <c r="U42" s="16"/>
    </row>
    <row r="43" spans="1:19" ht="20.25" customHeight="1">
      <c r="A43" s="230" t="s">
        <v>141</v>
      </c>
      <c r="B43" s="242" t="s">
        <v>231</v>
      </c>
      <c r="C43" s="126" t="s">
        <v>162</v>
      </c>
      <c r="D43" s="184">
        <v>1</v>
      </c>
      <c r="E43" s="348">
        <v>150</v>
      </c>
      <c r="F43" s="350">
        <v>50</v>
      </c>
      <c r="G43" s="360">
        <v>100</v>
      </c>
      <c r="H43" s="190">
        <v>22</v>
      </c>
      <c r="I43" s="355">
        <v>14</v>
      </c>
      <c r="J43" s="357">
        <v>8</v>
      </c>
      <c r="K43" s="121"/>
      <c r="L43" s="119"/>
      <c r="M43" s="122"/>
      <c r="N43" s="127"/>
      <c r="O43" s="121"/>
      <c r="P43" s="119"/>
      <c r="Q43" s="122">
        <v>22</v>
      </c>
      <c r="R43" s="127"/>
      <c r="S43" s="121"/>
    </row>
    <row r="44" spans="1:19" ht="10.5" customHeight="1">
      <c r="A44" s="66" t="s">
        <v>196</v>
      </c>
      <c r="B44" s="69" t="s">
        <v>193</v>
      </c>
      <c r="C44" s="126"/>
      <c r="D44" s="185"/>
      <c r="E44" s="247"/>
      <c r="F44" s="351"/>
      <c r="G44" s="427">
        <v>216</v>
      </c>
      <c r="H44" s="196"/>
      <c r="I44" s="355"/>
      <c r="J44" s="357"/>
      <c r="K44" s="121"/>
      <c r="L44" s="119"/>
      <c r="M44" s="122"/>
      <c r="N44" s="127"/>
      <c r="O44" s="121"/>
      <c r="P44" s="119"/>
      <c r="Q44" s="122"/>
      <c r="R44" s="127"/>
      <c r="S44" s="121"/>
    </row>
    <row r="45" spans="1:19" ht="10.5" customHeight="1">
      <c r="A45" s="66" t="s">
        <v>83</v>
      </c>
      <c r="B45" s="69" t="s">
        <v>195</v>
      </c>
      <c r="C45" s="126"/>
      <c r="D45" s="185"/>
      <c r="E45" s="247"/>
      <c r="F45" s="351"/>
      <c r="G45" s="427">
        <v>108</v>
      </c>
      <c r="H45" s="196"/>
      <c r="I45" s="355"/>
      <c r="J45" s="355"/>
      <c r="K45" s="173"/>
      <c r="L45" s="119"/>
      <c r="M45" s="121"/>
      <c r="N45" s="119"/>
      <c r="O45" s="173"/>
      <c r="P45" s="119"/>
      <c r="Q45" s="121"/>
      <c r="R45" s="119"/>
      <c r="S45" s="121"/>
    </row>
    <row r="46" spans="1:19" ht="22.5" customHeight="1">
      <c r="A46" s="198" t="s">
        <v>142</v>
      </c>
      <c r="B46" s="228" t="s">
        <v>247</v>
      </c>
      <c r="C46" s="229" t="s">
        <v>200</v>
      </c>
      <c r="D46" s="221" t="s">
        <v>211</v>
      </c>
      <c r="E46" s="352">
        <v>414</v>
      </c>
      <c r="F46" s="353">
        <v>138</v>
      </c>
      <c r="G46" s="440">
        <v>276</v>
      </c>
      <c r="H46" s="196">
        <v>64</v>
      </c>
      <c r="I46" s="200">
        <f aca="true" t="shared" si="3" ref="I46:S46">SUM(I47:I48)</f>
        <v>18</v>
      </c>
      <c r="J46" s="200">
        <f t="shared" si="3"/>
        <v>26</v>
      </c>
      <c r="K46" s="196">
        <f t="shared" si="3"/>
        <v>20</v>
      </c>
      <c r="L46" s="200">
        <f t="shared" si="3"/>
        <v>0</v>
      </c>
      <c r="M46" s="202">
        <f t="shared" si="3"/>
        <v>0</v>
      </c>
      <c r="N46" s="200">
        <f t="shared" si="3"/>
        <v>0</v>
      </c>
      <c r="O46" s="202">
        <f t="shared" si="3"/>
        <v>0</v>
      </c>
      <c r="P46" s="200">
        <f t="shared" si="3"/>
        <v>44</v>
      </c>
      <c r="Q46" s="202">
        <v>20</v>
      </c>
      <c r="R46" s="200">
        <f t="shared" si="3"/>
        <v>0</v>
      </c>
      <c r="S46" s="202">
        <f t="shared" si="3"/>
        <v>0</v>
      </c>
    </row>
    <row r="47" spans="1:19" ht="33" customHeight="1">
      <c r="A47" s="230" t="s">
        <v>143</v>
      </c>
      <c r="B47" s="242" t="s">
        <v>214</v>
      </c>
      <c r="C47" s="118" t="s">
        <v>162</v>
      </c>
      <c r="D47" s="121" t="s">
        <v>191</v>
      </c>
      <c r="E47" s="348">
        <v>240</v>
      </c>
      <c r="F47" s="349">
        <v>80</v>
      </c>
      <c r="G47" s="360">
        <v>160</v>
      </c>
      <c r="H47" s="190">
        <v>40</v>
      </c>
      <c r="I47" s="119">
        <v>6</v>
      </c>
      <c r="J47" s="120">
        <v>14</v>
      </c>
      <c r="K47" s="121">
        <v>20</v>
      </c>
      <c r="L47" s="186"/>
      <c r="M47" s="187"/>
      <c r="N47" s="188"/>
      <c r="O47" s="189"/>
      <c r="P47" s="119">
        <v>20</v>
      </c>
      <c r="Q47" s="122" t="s">
        <v>262</v>
      </c>
      <c r="R47" s="131"/>
      <c r="S47" s="129"/>
    </row>
    <row r="48" spans="1:19" s="45" customFormat="1" ht="21.75" customHeight="1">
      <c r="A48" s="230" t="s">
        <v>144</v>
      </c>
      <c r="B48" s="219" t="s">
        <v>215</v>
      </c>
      <c r="C48" s="118" t="s">
        <v>162</v>
      </c>
      <c r="D48" s="121">
        <v>1</v>
      </c>
      <c r="E48" s="348">
        <v>174</v>
      </c>
      <c r="F48" s="349">
        <v>58</v>
      </c>
      <c r="G48" s="360">
        <v>116</v>
      </c>
      <c r="H48" s="190">
        <v>24</v>
      </c>
      <c r="I48" s="119">
        <v>12</v>
      </c>
      <c r="J48" s="120">
        <v>12</v>
      </c>
      <c r="K48" s="121"/>
      <c r="L48" s="186"/>
      <c r="M48" s="187"/>
      <c r="N48" s="216"/>
      <c r="O48" s="132"/>
      <c r="P48" s="119">
        <v>24</v>
      </c>
      <c r="Q48" s="121"/>
      <c r="R48" s="119"/>
      <c r="S48" s="121"/>
    </row>
    <row r="49" spans="1:19" s="45" customFormat="1" ht="10.5" customHeight="1">
      <c r="A49" s="66" t="s">
        <v>197</v>
      </c>
      <c r="B49" s="69" t="s">
        <v>193</v>
      </c>
      <c r="C49" s="118"/>
      <c r="D49" s="133"/>
      <c r="E49" s="247"/>
      <c r="F49" s="248"/>
      <c r="G49" s="427">
        <v>72</v>
      </c>
      <c r="H49" s="197"/>
      <c r="I49" s="124"/>
      <c r="J49" s="124"/>
      <c r="K49" s="123"/>
      <c r="L49" s="128"/>
      <c r="M49" s="129"/>
      <c r="N49" s="172"/>
      <c r="O49" s="132"/>
      <c r="P49" s="124"/>
      <c r="Q49" s="123"/>
      <c r="R49" s="119"/>
      <c r="S49" s="173"/>
    </row>
    <row r="50" spans="1:20" s="45" customFormat="1" ht="10.5" customHeight="1">
      <c r="A50" s="66" t="s">
        <v>84</v>
      </c>
      <c r="B50" s="69" t="s">
        <v>195</v>
      </c>
      <c r="C50" s="118"/>
      <c r="D50" s="133"/>
      <c r="E50" s="247"/>
      <c r="F50" s="248"/>
      <c r="G50" s="427">
        <v>108</v>
      </c>
      <c r="H50" s="197"/>
      <c r="I50" s="124"/>
      <c r="J50" s="124"/>
      <c r="K50" s="123"/>
      <c r="L50" s="128"/>
      <c r="M50" s="129"/>
      <c r="N50" s="172"/>
      <c r="O50" s="132"/>
      <c r="P50" s="124"/>
      <c r="Q50" s="123"/>
      <c r="R50" s="119"/>
      <c r="S50" s="173"/>
      <c r="T50" s="177"/>
    </row>
    <row r="51" spans="1:20" s="45" customFormat="1" ht="33" customHeight="1">
      <c r="A51" s="231" t="s">
        <v>187</v>
      </c>
      <c r="B51" s="243" t="s">
        <v>212</v>
      </c>
      <c r="C51" s="200" t="s">
        <v>264</v>
      </c>
      <c r="D51" s="220" t="s">
        <v>265</v>
      </c>
      <c r="E51" s="249">
        <v>270</v>
      </c>
      <c r="F51" s="250">
        <v>90</v>
      </c>
      <c r="G51" s="443">
        <v>180</v>
      </c>
      <c r="H51" s="191">
        <v>36</v>
      </c>
      <c r="I51" s="200">
        <v>18</v>
      </c>
      <c r="J51" s="201">
        <v>18</v>
      </c>
      <c r="K51" s="202"/>
      <c r="L51" s="200"/>
      <c r="M51" s="203"/>
      <c r="N51" s="204"/>
      <c r="O51" s="205"/>
      <c r="P51" s="200"/>
      <c r="Q51" s="203"/>
      <c r="R51" s="206">
        <v>12</v>
      </c>
      <c r="S51" s="202">
        <v>24</v>
      </c>
      <c r="T51" s="177"/>
    </row>
    <row r="52" spans="1:20" ht="20.25" customHeight="1">
      <c r="A52" s="227" t="s">
        <v>188</v>
      </c>
      <c r="B52" s="244" t="s">
        <v>213</v>
      </c>
      <c r="C52" s="118" t="s">
        <v>162</v>
      </c>
      <c r="D52" s="121">
        <v>1</v>
      </c>
      <c r="E52" s="348">
        <v>270</v>
      </c>
      <c r="F52" s="349">
        <v>90</v>
      </c>
      <c r="G52" s="441">
        <v>180</v>
      </c>
      <c r="H52" s="192">
        <v>36</v>
      </c>
      <c r="I52" s="119">
        <v>18</v>
      </c>
      <c r="J52" s="120">
        <v>18</v>
      </c>
      <c r="K52" s="121"/>
      <c r="L52" s="119"/>
      <c r="M52" s="187"/>
      <c r="N52" s="127"/>
      <c r="O52" s="121"/>
      <c r="P52" s="119"/>
      <c r="Q52" s="122"/>
      <c r="R52" s="127">
        <v>12</v>
      </c>
      <c r="S52" s="121">
        <v>24</v>
      </c>
      <c r="T52" s="16"/>
    </row>
    <row r="53" spans="1:19" ht="10.5" customHeight="1">
      <c r="A53" s="178" t="s">
        <v>198</v>
      </c>
      <c r="B53" s="179" t="s">
        <v>193</v>
      </c>
      <c r="C53" s="118"/>
      <c r="D53" s="123"/>
      <c r="E53" s="247"/>
      <c r="F53" s="248"/>
      <c r="G53" s="427">
        <v>108</v>
      </c>
      <c r="H53" s="192"/>
      <c r="I53" s="119"/>
      <c r="J53" s="120"/>
      <c r="K53" s="121"/>
      <c r="L53" s="119"/>
      <c r="M53" s="187"/>
      <c r="N53" s="127"/>
      <c r="O53" s="121"/>
      <c r="P53" s="128"/>
      <c r="Q53" s="130"/>
      <c r="R53" s="125"/>
      <c r="S53" s="123"/>
    </row>
    <row r="54" spans="1:19" ht="10.5" customHeight="1">
      <c r="A54" s="67" t="s">
        <v>199</v>
      </c>
      <c r="B54" s="366" t="s">
        <v>195</v>
      </c>
      <c r="C54" s="149"/>
      <c r="D54" s="367"/>
      <c r="E54" s="368"/>
      <c r="F54" s="369"/>
      <c r="G54" s="445">
        <v>144</v>
      </c>
      <c r="H54" s="192"/>
      <c r="I54" s="82"/>
      <c r="J54" s="83"/>
      <c r="K54" s="84"/>
      <c r="L54" s="82"/>
      <c r="M54" s="454"/>
      <c r="N54" s="82"/>
      <c r="O54" s="84"/>
      <c r="P54" s="370"/>
      <c r="Q54" s="457"/>
      <c r="R54" s="456"/>
      <c r="S54" s="367"/>
    </row>
    <row r="55" spans="1:19" ht="10.5" customHeight="1">
      <c r="A55" s="465" t="s">
        <v>146</v>
      </c>
      <c r="B55" s="463" t="s">
        <v>186</v>
      </c>
      <c r="C55" s="381"/>
      <c r="D55" s="459"/>
      <c r="E55" s="480" t="s">
        <v>266</v>
      </c>
      <c r="F55" s="351"/>
      <c r="G55" s="446"/>
      <c r="H55" s="449"/>
      <c r="I55" s="383"/>
      <c r="J55" s="381"/>
      <c r="K55" s="451"/>
      <c r="L55" s="383"/>
      <c r="M55" s="455"/>
      <c r="N55" s="453"/>
      <c r="O55" s="455"/>
      <c r="P55" s="453"/>
      <c r="Q55" s="455"/>
      <c r="R55" s="453"/>
      <c r="S55" s="455"/>
    </row>
    <row r="56" spans="1:19" ht="10.5" customHeight="1">
      <c r="A56" s="365" t="s">
        <v>147</v>
      </c>
      <c r="B56" s="464" t="s">
        <v>148</v>
      </c>
      <c r="C56" s="461"/>
      <c r="D56" s="460"/>
      <c r="E56" s="458" t="s">
        <v>267</v>
      </c>
      <c r="F56" s="382"/>
      <c r="G56" s="447"/>
      <c r="H56" s="450"/>
      <c r="I56" s="384"/>
      <c r="J56" s="382"/>
      <c r="K56" s="452"/>
      <c r="L56" s="384"/>
      <c r="M56" s="452"/>
      <c r="N56" s="384"/>
      <c r="O56" s="452"/>
      <c r="P56" s="384"/>
      <c r="Q56" s="452"/>
      <c r="R56" s="384"/>
      <c r="S56" s="452"/>
    </row>
    <row r="57" spans="1:19" ht="10.5" customHeight="1">
      <c r="A57" s="466"/>
      <c r="B57" s="462"/>
      <c r="D57" s="371"/>
      <c r="E57" s="372">
        <v>6420</v>
      </c>
      <c r="F57" s="372">
        <v>2136</v>
      </c>
      <c r="G57" s="448">
        <v>4284</v>
      </c>
      <c r="H57" s="444"/>
      <c r="I57" s="373"/>
      <c r="J57" s="374"/>
      <c r="K57" s="375"/>
      <c r="L57" s="373"/>
      <c r="M57" s="376"/>
      <c r="N57" s="377"/>
      <c r="O57" s="378"/>
      <c r="P57" s="373"/>
      <c r="Q57" s="376"/>
      <c r="R57" s="379"/>
      <c r="S57" s="380"/>
    </row>
    <row r="58" spans="1:19" ht="11.25" customHeight="1" thickBot="1">
      <c r="A58" s="67"/>
      <c r="B58" s="98" t="s">
        <v>77</v>
      </c>
      <c r="C58" s="86" t="s">
        <v>272</v>
      </c>
      <c r="D58" s="223" t="s">
        <v>269</v>
      </c>
      <c r="E58" s="86">
        <v>4320</v>
      </c>
      <c r="F58" s="86">
        <v>1440</v>
      </c>
      <c r="G58" s="93">
        <v>2880</v>
      </c>
      <c r="H58" s="199">
        <v>640</v>
      </c>
      <c r="I58" s="86">
        <v>292</v>
      </c>
      <c r="J58" s="86">
        <v>308</v>
      </c>
      <c r="K58" s="87">
        <v>40</v>
      </c>
      <c r="L58" s="89">
        <v>80</v>
      </c>
      <c r="M58" s="93">
        <v>80</v>
      </c>
      <c r="N58" s="90">
        <v>80</v>
      </c>
      <c r="O58" s="93">
        <v>80</v>
      </c>
      <c r="P58" s="90">
        <v>80</v>
      </c>
      <c r="Q58" s="93">
        <v>80</v>
      </c>
      <c r="R58" s="90">
        <v>80</v>
      </c>
      <c r="S58" s="91">
        <v>80</v>
      </c>
    </row>
    <row r="59" spans="2:19" ht="10.5" customHeight="1" thickTop="1">
      <c r="B59" s="97"/>
      <c r="F59" s="318" t="s">
        <v>78</v>
      </c>
      <c r="G59" s="319"/>
      <c r="H59" s="326" t="s">
        <v>161</v>
      </c>
      <c r="I59" s="327"/>
      <c r="J59" s="327"/>
      <c r="K59" s="328"/>
      <c r="L59" s="73">
        <v>5</v>
      </c>
      <c r="M59" s="74">
        <v>6</v>
      </c>
      <c r="N59" s="73">
        <v>4</v>
      </c>
      <c r="O59" s="74">
        <v>5</v>
      </c>
      <c r="P59" s="73">
        <v>4</v>
      </c>
      <c r="Q59" s="74">
        <v>4</v>
      </c>
      <c r="R59" s="73">
        <v>5</v>
      </c>
      <c r="S59" s="74">
        <v>5</v>
      </c>
    </row>
    <row r="60" spans="1:19" ht="10.5" customHeight="1">
      <c r="A60" s="301" t="s">
        <v>169</v>
      </c>
      <c r="B60" s="301"/>
      <c r="C60" s="301"/>
      <c r="D60" s="301"/>
      <c r="F60" s="320"/>
      <c r="G60" s="321"/>
      <c r="H60" s="332" t="s">
        <v>81</v>
      </c>
      <c r="I60" s="333"/>
      <c r="J60" s="333"/>
      <c r="K60" s="334"/>
      <c r="L60" s="53">
        <v>2</v>
      </c>
      <c r="M60" s="57">
        <v>3</v>
      </c>
      <c r="N60" s="63">
        <v>1</v>
      </c>
      <c r="O60" s="62">
        <v>3</v>
      </c>
      <c r="P60" s="53">
        <v>1</v>
      </c>
      <c r="Q60" s="57">
        <v>1</v>
      </c>
      <c r="R60" s="61">
        <v>2</v>
      </c>
      <c r="S60" s="62">
        <v>2</v>
      </c>
    </row>
    <row r="61" spans="1:19" ht="10.5" customHeight="1">
      <c r="A61" s="300" t="s">
        <v>184</v>
      </c>
      <c r="B61" s="300"/>
      <c r="C61" s="300"/>
      <c r="D61" s="300"/>
      <c r="F61" s="320"/>
      <c r="G61" s="321"/>
      <c r="H61" s="163" t="s">
        <v>160</v>
      </c>
      <c r="I61" s="164"/>
      <c r="J61" s="164"/>
      <c r="K61" s="165"/>
      <c r="L61" s="53">
        <v>2</v>
      </c>
      <c r="M61" s="57">
        <v>2</v>
      </c>
      <c r="N61" s="63">
        <v>2</v>
      </c>
      <c r="O61" s="62"/>
      <c r="P61" s="59">
        <v>1</v>
      </c>
      <c r="Q61" s="57"/>
      <c r="R61" s="61">
        <v>1</v>
      </c>
      <c r="S61" s="62"/>
    </row>
    <row r="62" spans="3:21" ht="10.5" customHeight="1">
      <c r="C62" s="16"/>
      <c r="D62" s="16"/>
      <c r="F62" s="320"/>
      <c r="G62" s="321"/>
      <c r="H62" s="329" t="s">
        <v>80</v>
      </c>
      <c r="I62" s="330"/>
      <c r="J62" s="330"/>
      <c r="K62" s="331"/>
      <c r="L62" s="53">
        <v>1</v>
      </c>
      <c r="M62" s="57">
        <v>1</v>
      </c>
      <c r="N62" s="63">
        <v>1</v>
      </c>
      <c r="O62" s="62">
        <v>2</v>
      </c>
      <c r="P62" s="59">
        <v>2</v>
      </c>
      <c r="Q62" s="57">
        <v>2</v>
      </c>
      <c r="R62" s="61">
        <v>2</v>
      </c>
      <c r="S62" s="62">
        <v>2</v>
      </c>
      <c r="T62" s="94"/>
      <c r="U62" s="16"/>
    </row>
    <row r="63" spans="3:19" ht="10.5" customHeight="1">
      <c r="C63" s="16"/>
      <c r="D63" s="16"/>
      <c r="F63" s="322"/>
      <c r="G63" s="323"/>
      <c r="H63" s="309" t="s">
        <v>79</v>
      </c>
      <c r="I63" s="310"/>
      <c r="J63" s="310"/>
      <c r="K63" s="311"/>
      <c r="L63" s="390"/>
      <c r="M63" s="388"/>
      <c r="N63" s="391"/>
      <c r="O63" s="81"/>
      <c r="P63" s="392"/>
      <c r="Q63" s="388">
        <v>1</v>
      </c>
      <c r="R63" s="393"/>
      <c r="S63" s="81">
        <v>1</v>
      </c>
    </row>
    <row r="64" spans="6:19" ht="11.25" customHeight="1" thickBot="1">
      <c r="F64" s="324"/>
      <c r="G64" s="325"/>
      <c r="H64" s="291" t="s">
        <v>168</v>
      </c>
      <c r="I64" s="292"/>
      <c r="J64" s="292"/>
      <c r="K64" s="293"/>
      <c r="L64" s="394">
        <v>2</v>
      </c>
      <c r="M64" s="389">
        <v>4</v>
      </c>
      <c r="N64" s="395">
        <v>2</v>
      </c>
      <c r="O64" s="396">
        <v>1</v>
      </c>
      <c r="P64" s="397">
        <v>3</v>
      </c>
      <c r="Q64" s="389">
        <v>2</v>
      </c>
      <c r="R64" s="395">
        <v>3</v>
      </c>
      <c r="S64" s="396">
        <v>2</v>
      </c>
    </row>
    <row r="65" spans="11:21" ht="11.25" customHeight="1" thickTop="1">
      <c r="K65" s="51"/>
      <c r="P65" s="65"/>
      <c r="U65" s="16"/>
    </row>
    <row r="66" ht="11.25" customHeight="1">
      <c r="U66" s="16"/>
    </row>
    <row r="67" ht="11.25" customHeight="1"/>
    <row r="68" ht="11.25" customHeight="1">
      <c r="L68" s="16"/>
    </row>
    <row r="69" ht="11.25" customHeight="1"/>
    <row r="70" spans="9:10" ht="11.25" customHeight="1">
      <c r="I70" s="16"/>
      <c r="J70" s="16"/>
    </row>
    <row r="71" ht="11.25" customHeight="1"/>
    <row r="72" ht="11.25" customHeight="1"/>
    <row r="74" ht="9" customHeight="1"/>
    <row r="75" ht="9" customHeight="1"/>
    <row r="76" ht="9" customHeight="1"/>
    <row r="77" ht="9" customHeight="1"/>
    <row r="78" ht="9" customHeight="1"/>
    <row r="79" ht="9" customHeight="1"/>
  </sheetData>
  <sheetProtection selectLockedCells="1" selectUnlockedCells="1"/>
  <mergeCells count="22">
    <mergeCell ref="R4:S4"/>
    <mergeCell ref="F59:G64"/>
    <mergeCell ref="H59:K59"/>
    <mergeCell ref="H62:K62"/>
    <mergeCell ref="H60:K60"/>
    <mergeCell ref="L4:M4"/>
    <mergeCell ref="N4:O4"/>
    <mergeCell ref="P4:Q4"/>
    <mergeCell ref="H63:K63"/>
    <mergeCell ref="A3:A5"/>
    <mergeCell ref="I4:K4"/>
    <mergeCell ref="C3:D4"/>
    <mergeCell ref="E3:G4"/>
    <mergeCell ref="A1:G1"/>
    <mergeCell ref="H1:S1"/>
    <mergeCell ref="H64:K64"/>
    <mergeCell ref="B3:B5"/>
    <mergeCell ref="H3:K3"/>
    <mergeCell ref="L3:S3"/>
    <mergeCell ref="A61:D61"/>
    <mergeCell ref="A60:D60"/>
    <mergeCell ref="H4:H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50"/>
  <sheetViews>
    <sheetView zoomScale="93" zoomScaleNormal="93" zoomScalePageLayoutView="0" workbookViewId="0" topLeftCell="A100">
      <selection activeCell="S20" sqref="S20"/>
    </sheetView>
  </sheetViews>
  <sheetFormatPr defaultColWidth="9.00390625" defaultRowHeight="12.75"/>
  <cols>
    <col min="1" max="1" width="0.875" style="0" customWidth="1"/>
    <col min="2" max="2" width="7.875" style="0" customWidth="1"/>
    <col min="3" max="3" width="41.75390625" style="0" customWidth="1"/>
    <col min="4" max="4" width="7.25390625" style="0" customWidth="1"/>
    <col min="5" max="5" width="7.25390625" style="0" hidden="1" customWidth="1"/>
    <col min="6" max="6" width="3.75390625" style="0" customWidth="1"/>
    <col min="7" max="7" width="6.00390625" style="0" customWidth="1"/>
    <col min="14" max="14" width="0.6171875" style="0" customWidth="1"/>
    <col min="15" max="15" width="9.125" style="0" hidden="1" customWidth="1"/>
    <col min="16" max="16" width="9.375" style="0" customWidth="1"/>
  </cols>
  <sheetData>
    <row r="1" ht="9" customHeight="1"/>
    <row r="2" spans="2:7" ht="10.5" customHeight="1">
      <c r="B2" s="503" t="s">
        <v>175</v>
      </c>
      <c r="C2" s="503"/>
      <c r="D2" s="504"/>
      <c r="E2" s="504"/>
      <c r="F2" s="335"/>
      <c r="G2" s="100" t="s">
        <v>176</v>
      </c>
    </row>
    <row r="3" spans="2:6" ht="3.75" customHeight="1">
      <c r="B3" s="504"/>
      <c r="C3" s="504"/>
      <c r="D3" s="504"/>
      <c r="E3" s="504"/>
      <c r="F3" s="335"/>
    </row>
    <row r="4" spans="2:8" ht="9" customHeight="1">
      <c r="B4" s="505" t="s">
        <v>75</v>
      </c>
      <c r="C4" s="505" t="s">
        <v>82</v>
      </c>
      <c r="D4" s="506" t="s">
        <v>65</v>
      </c>
      <c r="E4" s="507"/>
      <c r="F4" s="335"/>
      <c r="G4" s="483"/>
      <c r="H4" s="78"/>
    </row>
    <row r="5" spans="2:16" ht="9.75" customHeight="1">
      <c r="B5" s="101" t="s">
        <v>177</v>
      </c>
      <c r="C5" s="101" t="s">
        <v>180</v>
      </c>
      <c r="D5" s="337"/>
      <c r="E5" s="338"/>
      <c r="F5" s="103"/>
      <c r="G5" s="484" t="s">
        <v>279</v>
      </c>
      <c r="H5" s="485" t="s">
        <v>280</v>
      </c>
      <c r="I5" s="486"/>
      <c r="J5" s="486"/>
      <c r="K5" s="486"/>
      <c r="L5" s="486"/>
      <c r="M5" s="486"/>
      <c r="N5" s="486"/>
      <c r="O5" s="486"/>
      <c r="P5" s="486"/>
    </row>
    <row r="6" spans="2:16" ht="9.75" customHeight="1">
      <c r="B6" s="102"/>
      <c r="C6" s="102"/>
      <c r="D6" s="337"/>
      <c r="E6" s="338"/>
      <c r="F6" s="109"/>
      <c r="G6" s="487" t="s">
        <v>281</v>
      </c>
      <c r="H6" s="486" t="s">
        <v>282</v>
      </c>
      <c r="I6" s="486"/>
      <c r="J6" s="486"/>
      <c r="K6" s="486"/>
      <c r="L6" s="486"/>
      <c r="M6" s="486"/>
      <c r="N6" s="486"/>
      <c r="O6" s="486"/>
      <c r="P6" s="486"/>
    </row>
    <row r="7" spans="2:16" ht="9.75" customHeight="1">
      <c r="B7" s="88" t="s">
        <v>83</v>
      </c>
      <c r="C7" s="102" t="s">
        <v>179</v>
      </c>
      <c r="D7" s="337"/>
      <c r="E7" s="338"/>
      <c r="F7" s="109"/>
      <c r="G7" s="487" t="s">
        <v>283</v>
      </c>
      <c r="H7" s="488" t="s">
        <v>284</v>
      </c>
      <c r="I7" s="488"/>
      <c r="J7" s="488"/>
      <c r="K7" s="488"/>
      <c r="L7" s="488"/>
      <c r="M7" s="488"/>
      <c r="N7" s="488"/>
      <c r="O7" s="488"/>
      <c r="P7" s="488"/>
    </row>
    <row r="8" spans="2:16" ht="9.75" customHeight="1">
      <c r="B8" s="102"/>
      <c r="C8" s="102"/>
      <c r="D8" s="337"/>
      <c r="E8" s="338"/>
      <c r="F8" s="109"/>
      <c r="G8" s="487" t="s">
        <v>285</v>
      </c>
      <c r="H8" s="486" t="s">
        <v>286</v>
      </c>
      <c r="I8" s="486"/>
      <c r="J8" s="486"/>
      <c r="K8" s="486"/>
      <c r="L8" s="486"/>
      <c r="M8" s="486"/>
      <c r="N8" s="486"/>
      <c r="O8" s="486"/>
      <c r="P8" s="486"/>
    </row>
    <row r="9" spans="2:16" ht="9.75" customHeight="1">
      <c r="B9" s="85" t="s">
        <v>84</v>
      </c>
      <c r="C9" s="102" t="s">
        <v>178</v>
      </c>
      <c r="D9" s="337">
        <v>4</v>
      </c>
      <c r="E9" s="338"/>
      <c r="F9" s="103"/>
      <c r="G9" s="487">
        <v>5</v>
      </c>
      <c r="H9" s="486" t="s">
        <v>287</v>
      </c>
      <c r="I9" s="486"/>
      <c r="J9" s="486"/>
      <c r="K9" s="486"/>
      <c r="L9" s="486"/>
      <c r="M9" s="486"/>
      <c r="N9" s="486"/>
      <c r="O9" s="486"/>
      <c r="P9" s="486"/>
    </row>
    <row r="10" spans="2:16" ht="9.75" customHeight="1">
      <c r="B10" s="508"/>
      <c r="C10" s="509"/>
      <c r="D10" s="339"/>
      <c r="E10" s="338"/>
      <c r="F10" s="103"/>
      <c r="G10" s="487">
        <v>6</v>
      </c>
      <c r="H10" s="486" t="s">
        <v>288</v>
      </c>
      <c r="I10" s="486"/>
      <c r="J10" s="486"/>
      <c r="K10" s="486"/>
      <c r="L10" s="486"/>
      <c r="M10" s="486"/>
      <c r="N10" s="486"/>
      <c r="O10" s="486"/>
      <c r="P10" s="486"/>
    </row>
    <row r="11" spans="2:16" ht="9.75" customHeight="1">
      <c r="B11" s="510"/>
      <c r="C11" s="101" t="s">
        <v>85</v>
      </c>
      <c r="D11" s="337">
        <v>4</v>
      </c>
      <c r="E11" s="338"/>
      <c r="F11" s="103"/>
      <c r="G11" s="487">
        <v>7</v>
      </c>
      <c r="H11" s="486" t="s">
        <v>289</v>
      </c>
      <c r="I11" s="486"/>
      <c r="J11" s="486"/>
      <c r="K11" s="486"/>
      <c r="L11" s="486"/>
      <c r="M11" s="486"/>
      <c r="N11" s="486"/>
      <c r="O11" s="486"/>
      <c r="P11" s="486"/>
    </row>
    <row r="12" spans="2:16" ht="9.75" customHeight="1">
      <c r="B12" s="102"/>
      <c r="C12" s="102"/>
      <c r="D12" s="337"/>
      <c r="E12" s="338"/>
      <c r="F12" s="103"/>
      <c r="G12" s="487">
        <v>8</v>
      </c>
      <c r="H12" s="486" t="s">
        <v>290</v>
      </c>
      <c r="I12" s="486"/>
      <c r="J12" s="486"/>
      <c r="K12" s="486"/>
      <c r="L12" s="486"/>
      <c r="M12" s="486"/>
      <c r="N12" s="486"/>
      <c r="O12" s="486"/>
      <c r="P12" s="486"/>
    </row>
    <row r="13" spans="2:19" ht="9.75" customHeight="1">
      <c r="B13" s="102"/>
      <c r="C13" s="102"/>
      <c r="D13" s="511"/>
      <c r="E13" s="512"/>
      <c r="F13" s="103"/>
      <c r="G13" s="487">
        <v>9</v>
      </c>
      <c r="H13" s="486" t="s">
        <v>291</v>
      </c>
      <c r="I13" s="486"/>
      <c r="J13" s="486"/>
      <c r="K13" s="486"/>
      <c r="L13" s="486"/>
      <c r="M13" s="486"/>
      <c r="N13" s="486"/>
      <c r="O13" s="486"/>
      <c r="P13" s="486"/>
      <c r="S13" s="16"/>
    </row>
    <row r="14" spans="2:16" ht="9.75" customHeight="1">
      <c r="B14" s="504"/>
      <c r="C14" s="504"/>
      <c r="D14" s="504"/>
      <c r="E14" s="513"/>
      <c r="F14" s="105"/>
      <c r="G14" s="487">
        <v>10</v>
      </c>
      <c r="H14" s="486" t="s">
        <v>292</v>
      </c>
      <c r="I14" s="486"/>
      <c r="J14" s="486"/>
      <c r="K14" s="486"/>
      <c r="L14" s="486"/>
      <c r="M14" s="486"/>
      <c r="N14" s="486"/>
      <c r="O14" s="486"/>
      <c r="P14" s="486"/>
    </row>
    <row r="15" spans="2:16" ht="9.75" customHeight="1">
      <c r="B15" s="504"/>
      <c r="C15" s="504"/>
      <c r="D15" s="504"/>
      <c r="E15" s="504"/>
      <c r="F15" s="336"/>
      <c r="G15" s="487">
        <v>11</v>
      </c>
      <c r="H15" s="486" t="s">
        <v>293</v>
      </c>
      <c r="I15" s="486"/>
      <c r="J15" s="486"/>
      <c r="K15" s="486"/>
      <c r="L15" s="486"/>
      <c r="M15" s="486"/>
      <c r="N15" s="486"/>
      <c r="O15" s="486"/>
      <c r="P15" s="486"/>
    </row>
    <row r="16" spans="2:16" ht="9.75" customHeight="1">
      <c r="B16" s="504"/>
      <c r="C16" s="504"/>
      <c r="D16" s="504"/>
      <c r="E16" s="504"/>
      <c r="F16" s="336"/>
      <c r="G16" s="487">
        <v>12</v>
      </c>
      <c r="H16" s="486" t="s">
        <v>330</v>
      </c>
      <c r="I16" s="486"/>
      <c r="J16" s="486"/>
      <c r="K16" s="486"/>
      <c r="L16" s="486"/>
      <c r="M16" s="486"/>
      <c r="N16" s="486"/>
      <c r="O16" s="486"/>
      <c r="P16" s="486"/>
    </row>
    <row r="17" spans="2:16" ht="9.75" customHeight="1">
      <c r="B17" s="504"/>
      <c r="C17" s="504"/>
      <c r="D17" s="504"/>
      <c r="E17" s="504"/>
      <c r="F17" s="336"/>
      <c r="G17" s="487">
        <v>13</v>
      </c>
      <c r="H17" s="486" t="s">
        <v>294</v>
      </c>
      <c r="I17" s="486"/>
      <c r="J17" s="486"/>
      <c r="K17" s="486"/>
      <c r="L17" s="486"/>
      <c r="M17" s="486"/>
      <c r="N17" s="486"/>
      <c r="O17" s="486"/>
      <c r="P17" s="486"/>
    </row>
    <row r="18" spans="2:16" ht="9.75" customHeight="1">
      <c r="B18" s="503" t="s">
        <v>173</v>
      </c>
      <c r="C18" s="503"/>
      <c r="D18" s="504"/>
      <c r="E18" s="504"/>
      <c r="G18" s="487">
        <v>14</v>
      </c>
      <c r="H18" s="486" t="s">
        <v>295</v>
      </c>
      <c r="I18" s="486"/>
      <c r="J18" s="486"/>
      <c r="K18" s="486"/>
      <c r="L18" s="486"/>
      <c r="M18" s="486"/>
      <c r="N18" s="486"/>
      <c r="O18" s="486"/>
      <c r="P18" s="486"/>
    </row>
    <row r="19" spans="2:16" ht="9.75" customHeight="1">
      <c r="B19" s="300" t="s">
        <v>171</v>
      </c>
      <c r="C19" s="300"/>
      <c r="D19" s="504"/>
      <c r="E19" s="504"/>
      <c r="G19" s="487">
        <v>15</v>
      </c>
      <c r="H19" s="486" t="s">
        <v>296</v>
      </c>
      <c r="I19" s="486"/>
      <c r="J19" s="486"/>
      <c r="K19" s="486"/>
      <c r="L19" s="486"/>
      <c r="M19" s="486"/>
      <c r="N19" s="486"/>
      <c r="O19" s="486"/>
      <c r="P19" s="486"/>
    </row>
    <row r="20" spans="2:16" ht="9.75" customHeight="1">
      <c r="B20" s="300" t="s">
        <v>172</v>
      </c>
      <c r="C20" s="300"/>
      <c r="D20" s="504"/>
      <c r="E20" s="504"/>
      <c r="G20" s="487">
        <v>16</v>
      </c>
      <c r="H20" s="486" t="s">
        <v>297</v>
      </c>
      <c r="I20" s="486"/>
      <c r="J20" s="486"/>
      <c r="K20" s="486"/>
      <c r="L20" s="486"/>
      <c r="M20" s="486"/>
      <c r="N20" s="486"/>
      <c r="O20" s="486"/>
      <c r="P20" s="486"/>
    </row>
    <row r="21" spans="2:16" ht="9.75" customHeight="1">
      <c r="B21" s="300" t="s">
        <v>174</v>
      </c>
      <c r="C21" s="300"/>
      <c r="D21" s="504"/>
      <c r="E21" s="513"/>
      <c r="G21" s="487">
        <v>17</v>
      </c>
      <c r="H21" s="486" t="s">
        <v>298</v>
      </c>
      <c r="I21" s="486"/>
      <c r="J21" s="486"/>
      <c r="K21" s="486"/>
      <c r="L21" s="486"/>
      <c r="M21" s="486"/>
      <c r="N21" s="486"/>
      <c r="O21" s="486"/>
      <c r="P21" s="486"/>
    </row>
    <row r="22" spans="2:16" ht="9.75" customHeight="1">
      <c r="B22" s="514" t="s">
        <v>278</v>
      </c>
      <c r="C22" s="514"/>
      <c r="D22" s="504"/>
      <c r="E22" s="504"/>
      <c r="G22" s="487">
        <v>18</v>
      </c>
      <c r="H22" s="486" t="s">
        <v>299</v>
      </c>
      <c r="I22" s="486"/>
      <c r="J22" s="486"/>
      <c r="K22" s="486"/>
      <c r="L22" s="486"/>
      <c r="M22" s="486"/>
      <c r="N22" s="486"/>
      <c r="O22" s="486"/>
      <c r="P22" s="486"/>
    </row>
    <row r="23" spans="2:16" ht="9.75" customHeight="1">
      <c r="B23" s="514" t="s">
        <v>277</v>
      </c>
      <c r="C23" s="514"/>
      <c r="D23" s="504"/>
      <c r="E23" s="504"/>
      <c r="G23" s="489">
        <v>19</v>
      </c>
      <c r="H23" s="486" t="s">
        <v>300</v>
      </c>
      <c r="I23" s="486"/>
      <c r="J23" s="486"/>
      <c r="K23" s="486"/>
      <c r="L23" s="486"/>
      <c r="M23" s="486"/>
      <c r="N23" s="486"/>
      <c r="O23" s="486"/>
      <c r="P23" s="486"/>
    </row>
    <row r="24" spans="2:16" ht="9.75" customHeight="1">
      <c r="B24" s="300" t="s">
        <v>205</v>
      </c>
      <c r="C24" s="300"/>
      <c r="D24" s="504"/>
      <c r="E24" s="504"/>
      <c r="G24" s="489">
        <v>20</v>
      </c>
      <c r="H24" s="486" t="s">
        <v>301</v>
      </c>
      <c r="I24" s="486"/>
      <c r="J24" s="486"/>
      <c r="K24" s="486"/>
      <c r="L24" s="486"/>
      <c r="M24" s="486"/>
      <c r="N24" s="486"/>
      <c r="O24" s="486"/>
      <c r="P24" s="486"/>
    </row>
    <row r="25" spans="2:16" ht="9.75" customHeight="1">
      <c r="B25" s="104"/>
      <c r="C25" s="104"/>
      <c r="G25" s="489" t="s">
        <v>263</v>
      </c>
      <c r="H25" s="490" t="s">
        <v>302</v>
      </c>
      <c r="I25" s="490"/>
      <c r="J25" s="490"/>
      <c r="K25" s="490"/>
      <c r="L25" s="490"/>
      <c r="M25" s="490"/>
      <c r="N25" s="490"/>
      <c r="O25" s="490"/>
      <c r="P25" s="490"/>
    </row>
    <row r="26" spans="4:16" ht="9.75" customHeight="1">
      <c r="D26" s="16"/>
      <c r="E26" s="16"/>
      <c r="G26" s="489" t="s">
        <v>279</v>
      </c>
      <c r="H26" s="486" t="s">
        <v>303</v>
      </c>
      <c r="I26" s="486"/>
      <c r="J26" s="486"/>
      <c r="K26" s="486"/>
      <c r="L26" s="486"/>
      <c r="M26" s="486"/>
      <c r="N26" s="486"/>
      <c r="O26" s="486"/>
      <c r="P26" s="486"/>
    </row>
    <row r="27" spans="2:16" ht="9.75" customHeight="1">
      <c r="B27" s="16"/>
      <c r="C27" s="16"/>
      <c r="D27" s="16"/>
      <c r="E27" s="16"/>
      <c r="G27" s="489" t="s">
        <v>281</v>
      </c>
      <c r="H27" s="491" t="s">
        <v>304</v>
      </c>
      <c r="I27" s="491"/>
      <c r="J27" s="491"/>
      <c r="K27" s="491"/>
      <c r="L27" s="491"/>
      <c r="M27" s="491"/>
      <c r="N27" s="491"/>
      <c r="O27" s="491"/>
      <c r="P27" s="491"/>
    </row>
    <row r="28" spans="2:16" ht="9.75" customHeight="1">
      <c r="B28" s="16"/>
      <c r="C28" s="16"/>
      <c r="D28" s="16"/>
      <c r="E28" s="16"/>
      <c r="G28" s="489" t="s">
        <v>283</v>
      </c>
      <c r="H28" s="491" t="s">
        <v>305</v>
      </c>
      <c r="I28" s="491"/>
      <c r="J28" s="491"/>
      <c r="K28" s="491"/>
      <c r="L28" s="491"/>
      <c r="M28" s="491"/>
      <c r="N28" s="491"/>
      <c r="O28" s="491"/>
      <c r="P28" s="491"/>
    </row>
    <row r="29" spans="2:16" ht="9.75" customHeight="1">
      <c r="B29" s="41"/>
      <c r="C29" s="41"/>
      <c r="G29" s="489" t="s">
        <v>285</v>
      </c>
      <c r="H29" s="486" t="s">
        <v>306</v>
      </c>
      <c r="I29" s="486"/>
      <c r="J29" s="486"/>
      <c r="K29" s="486"/>
      <c r="L29" s="486"/>
      <c r="M29" s="486"/>
      <c r="N29" s="486"/>
      <c r="O29" s="486"/>
      <c r="P29" s="486"/>
    </row>
    <row r="30" spans="7:16" ht="9.75" customHeight="1">
      <c r="G30" s="489" t="s">
        <v>307</v>
      </c>
      <c r="H30" s="486" t="s">
        <v>308</v>
      </c>
      <c r="I30" s="486"/>
      <c r="J30" s="486"/>
      <c r="K30" s="486"/>
      <c r="L30" s="486"/>
      <c r="M30" s="486"/>
      <c r="N30" s="486"/>
      <c r="O30" s="486"/>
      <c r="P30" s="486"/>
    </row>
    <row r="31" spans="7:16" ht="9.75" customHeight="1">
      <c r="G31" s="489" t="s">
        <v>309</v>
      </c>
      <c r="H31" s="492" t="s">
        <v>310</v>
      </c>
      <c r="I31" s="492"/>
      <c r="J31" s="492"/>
      <c r="K31" s="492"/>
      <c r="L31" s="492"/>
      <c r="M31" s="492"/>
      <c r="N31" s="492"/>
      <c r="O31" s="492"/>
      <c r="P31" s="492"/>
    </row>
    <row r="32" spans="7:16" ht="9.75" customHeight="1">
      <c r="G32" s="489" t="s">
        <v>311</v>
      </c>
      <c r="H32" s="493" t="s">
        <v>312</v>
      </c>
      <c r="I32" s="493"/>
      <c r="J32" s="493"/>
      <c r="K32" s="493"/>
      <c r="L32" s="493"/>
      <c r="M32" s="493"/>
      <c r="N32" s="493"/>
      <c r="O32" s="493"/>
      <c r="P32" s="493"/>
    </row>
    <row r="33" spans="7:16" ht="9.75" customHeight="1">
      <c r="G33" s="489" t="s">
        <v>313</v>
      </c>
      <c r="H33" s="486" t="s">
        <v>314</v>
      </c>
      <c r="I33" s="486"/>
      <c r="J33" s="486"/>
      <c r="K33" s="486"/>
      <c r="L33" s="486"/>
      <c r="M33" s="486"/>
      <c r="N33" s="486"/>
      <c r="O33" s="486"/>
      <c r="P33" s="486"/>
    </row>
    <row r="34" spans="7:16" ht="9.75" customHeight="1">
      <c r="G34" s="489" t="s">
        <v>315</v>
      </c>
      <c r="H34" s="486" t="s">
        <v>316</v>
      </c>
      <c r="I34" s="486"/>
      <c r="J34" s="486"/>
      <c r="K34" s="486"/>
      <c r="L34" s="486"/>
      <c r="M34" s="486"/>
      <c r="N34" s="486"/>
      <c r="O34" s="486"/>
      <c r="P34" s="486"/>
    </row>
    <row r="35" spans="7:16" ht="9.75" customHeight="1">
      <c r="G35" s="489"/>
      <c r="H35" s="494" t="s">
        <v>317</v>
      </c>
      <c r="I35" s="494"/>
      <c r="J35" s="494"/>
      <c r="K35" s="494"/>
      <c r="L35" s="494"/>
      <c r="M35" s="494"/>
      <c r="N35" s="494"/>
      <c r="O35" s="494"/>
      <c r="P35" s="494"/>
    </row>
    <row r="36" spans="7:16" ht="9.75" customHeight="1">
      <c r="G36" s="489" t="s">
        <v>279</v>
      </c>
      <c r="H36" s="495" t="s">
        <v>318</v>
      </c>
      <c r="I36" s="496"/>
      <c r="J36" s="496"/>
      <c r="K36" s="496"/>
      <c r="L36" s="496"/>
      <c r="M36" s="496"/>
      <c r="N36" s="496"/>
      <c r="O36" s="496"/>
      <c r="P36" s="497"/>
    </row>
    <row r="37" spans="7:16" ht="9.75" customHeight="1">
      <c r="G37" s="489" t="s">
        <v>281</v>
      </c>
      <c r="H37" s="485" t="s">
        <v>297</v>
      </c>
      <c r="I37" s="485"/>
      <c r="J37" s="485"/>
      <c r="K37" s="485"/>
      <c r="L37" s="485"/>
      <c r="M37" s="485"/>
      <c r="N37" s="485"/>
      <c r="O37" s="485"/>
      <c r="P37" s="485"/>
    </row>
    <row r="38" spans="7:16" ht="9.75" customHeight="1">
      <c r="G38" s="489"/>
      <c r="H38" s="490" t="s">
        <v>319</v>
      </c>
      <c r="I38" s="490"/>
      <c r="J38" s="490"/>
      <c r="K38" s="490"/>
      <c r="L38" s="490"/>
      <c r="M38" s="490"/>
      <c r="N38" s="490"/>
      <c r="O38" s="490"/>
      <c r="P38" s="490"/>
    </row>
    <row r="39" spans="7:16" ht="9.75" customHeight="1">
      <c r="G39" s="489" t="s">
        <v>279</v>
      </c>
      <c r="H39" s="491" t="s">
        <v>320</v>
      </c>
      <c r="I39" s="491"/>
      <c r="J39" s="491"/>
      <c r="K39" s="491"/>
      <c r="L39" s="491"/>
      <c r="M39" s="491"/>
      <c r="N39" s="491"/>
      <c r="O39" s="491"/>
      <c r="P39" s="491"/>
    </row>
    <row r="40" spans="7:16" ht="9.75" customHeight="1">
      <c r="G40" s="489"/>
      <c r="H40" s="498" t="s">
        <v>170</v>
      </c>
      <c r="I40" s="498"/>
      <c r="J40" s="498"/>
      <c r="K40" s="498"/>
      <c r="L40" s="498"/>
      <c r="M40" s="498"/>
      <c r="N40" s="498"/>
      <c r="O40" s="498"/>
      <c r="P40" s="498"/>
    </row>
    <row r="41" spans="7:16" ht="9.75" customHeight="1">
      <c r="G41" s="489" t="s">
        <v>279</v>
      </c>
      <c r="H41" s="491" t="s">
        <v>321</v>
      </c>
      <c r="I41" s="491"/>
      <c r="J41" s="491"/>
      <c r="K41" s="491"/>
      <c r="L41" s="491"/>
      <c r="M41" s="491"/>
      <c r="N41" s="491"/>
      <c r="O41" s="491"/>
      <c r="P41" s="491"/>
    </row>
    <row r="42" spans="7:16" ht="9.75" customHeight="1">
      <c r="G42" s="489" t="s">
        <v>281</v>
      </c>
      <c r="H42" s="491" t="s">
        <v>322</v>
      </c>
      <c r="I42" s="491"/>
      <c r="J42" s="491"/>
      <c r="K42" s="491"/>
      <c r="L42" s="491"/>
      <c r="M42" s="491"/>
      <c r="N42" s="491"/>
      <c r="O42" s="491"/>
      <c r="P42" s="491"/>
    </row>
    <row r="43" spans="7:16" ht="9.75" customHeight="1">
      <c r="G43" s="489"/>
      <c r="H43" s="490" t="s">
        <v>323</v>
      </c>
      <c r="I43" s="490"/>
      <c r="J43" s="490"/>
      <c r="K43" s="490"/>
      <c r="L43" s="490"/>
      <c r="M43" s="490"/>
      <c r="N43" s="490"/>
      <c r="O43" s="490"/>
      <c r="P43" s="490"/>
    </row>
    <row r="44" spans="7:16" ht="9.75" customHeight="1">
      <c r="G44" s="499" t="s">
        <v>279</v>
      </c>
      <c r="H44" s="491" t="s">
        <v>324</v>
      </c>
      <c r="I44" s="491"/>
      <c r="J44" s="491"/>
      <c r="K44" s="491"/>
      <c r="L44" s="491"/>
      <c r="M44" s="491"/>
      <c r="N44" s="491"/>
      <c r="O44" s="491"/>
      <c r="P44" s="491"/>
    </row>
    <row r="45" spans="7:16" ht="9.75" customHeight="1">
      <c r="G45" s="500" t="s">
        <v>281</v>
      </c>
      <c r="H45" s="501" t="s">
        <v>325</v>
      </c>
      <c r="I45" s="501"/>
      <c r="J45" s="501"/>
      <c r="K45" s="501"/>
      <c r="L45" s="501"/>
      <c r="M45" s="501"/>
      <c r="N45" s="501"/>
      <c r="O45" s="501"/>
      <c r="P45" s="501"/>
    </row>
    <row r="46" spans="7:16" ht="9.75" customHeight="1">
      <c r="G46" s="500" t="s">
        <v>283</v>
      </c>
      <c r="H46" s="501" t="s">
        <v>326</v>
      </c>
      <c r="I46" s="501"/>
      <c r="J46" s="501"/>
      <c r="K46" s="501"/>
      <c r="L46" s="501"/>
      <c r="M46" s="501"/>
      <c r="N46" s="501"/>
      <c r="O46" s="501"/>
      <c r="P46" s="501"/>
    </row>
    <row r="47" spans="7:16" ht="9.75" customHeight="1">
      <c r="G47" s="500"/>
      <c r="H47" s="502" t="s">
        <v>327</v>
      </c>
      <c r="I47" s="502"/>
      <c r="J47" s="502"/>
      <c r="K47" s="502"/>
      <c r="L47" s="502"/>
      <c r="M47" s="502"/>
      <c r="N47" s="502"/>
      <c r="O47" s="502"/>
      <c r="P47" s="502"/>
    </row>
    <row r="48" spans="7:16" ht="9.75" customHeight="1">
      <c r="G48" s="500" t="s">
        <v>279</v>
      </c>
      <c r="H48" s="501" t="s">
        <v>328</v>
      </c>
      <c r="I48" s="501"/>
      <c r="J48" s="501"/>
      <c r="K48" s="501"/>
      <c r="L48" s="501"/>
      <c r="M48" s="501"/>
      <c r="N48" s="501"/>
      <c r="O48" s="501"/>
      <c r="P48" s="501"/>
    </row>
    <row r="49" spans="3:16" ht="9.75" customHeight="1">
      <c r="C49" s="41"/>
      <c r="G49" s="500" t="s">
        <v>281</v>
      </c>
      <c r="H49" s="501" t="s">
        <v>329</v>
      </c>
      <c r="I49" s="501"/>
      <c r="J49" s="501"/>
      <c r="K49" s="501"/>
      <c r="L49" s="501"/>
      <c r="M49" s="501"/>
      <c r="N49" s="501"/>
      <c r="O49" s="501"/>
      <c r="P49" s="501"/>
    </row>
    <row r="50" ht="12.75">
      <c r="G50" s="41"/>
    </row>
  </sheetData>
  <sheetProtection selectLockedCells="1" selectUnlockedCells="1"/>
  <mergeCells count="63">
    <mergeCell ref="H47:P47"/>
    <mergeCell ref="H48:P48"/>
    <mergeCell ref="H49:P49"/>
    <mergeCell ref="H41:P41"/>
    <mergeCell ref="H42:P42"/>
    <mergeCell ref="H43:P43"/>
    <mergeCell ref="H44:P44"/>
    <mergeCell ref="H45:P45"/>
    <mergeCell ref="H46:P46"/>
    <mergeCell ref="H35:P35"/>
    <mergeCell ref="H36:P36"/>
    <mergeCell ref="H37:P37"/>
    <mergeCell ref="H38:P38"/>
    <mergeCell ref="H39:P39"/>
    <mergeCell ref="H40:P40"/>
    <mergeCell ref="H29:P29"/>
    <mergeCell ref="H30:P30"/>
    <mergeCell ref="H31:P31"/>
    <mergeCell ref="H32:P32"/>
    <mergeCell ref="H33:P33"/>
    <mergeCell ref="H34:P34"/>
    <mergeCell ref="H23:P23"/>
    <mergeCell ref="H24:P24"/>
    <mergeCell ref="H25:P25"/>
    <mergeCell ref="H26:P26"/>
    <mergeCell ref="H27:P27"/>
    <mergeCell ref="H28:P28"/>
    <mergeCell ref="H17:P17"/>
    <mergeCell ref="H18:P18"/>
    <mergeCell ref="H19:P19"/>
    <mergeCell ref="H20:P20"/>
    <mergeCell ref="H21:P21"/>
    <mergeCell ref="H22:P22"/>
    <mergeCell ref="H11:P11"/>
    <mergeCell ref="H12:P12"/>
    <mergeCell ref="H13:P13"/>
    <mergeCell ref="H14:P14"/>
    <mergeCell ref="H15:P15"/>
    <mergeCell ref="H16:P16"/>
    <mergeCell ref="H5:P5"/>
    <mergeCell ref="H6:P6"/>
    <mergeCell ref="H7:P7"/>
    <mergeCell ref="H8:P8"/>
    <mergeCell ref="H9:P9"/>
    <mergeCell ref="H10:P10"/>
    <mergeCell ref="D12:E12"/>
    <mergeCell ref="D13:E13"/>
    <mergeCell ref="D5:E5"/>
    <mergeCell ref="D6:E6"/>
    <mergeCell ref="D7:E7"/>
    <mergeCell ref="D8:E8"/>
    <mergeCell ref="D9:E9"/>
    <mergeCell ref="D10:E10"/>
    <mergeCell ref="B20:C20"/>
    <mergeCell ref="B21:C21"/>
    <mergeCell ref="B24:C24"/>
    <mergeCell ref="F2:F4"/>
    <mergeCell ref="F15:F17"/>
    <mergeCell ref="D4:E4"/>
    <mergeCell ref="B2:C2"/>
    <mergeCell ref="B18:C18"/>
    <mergeCell ref="B19:C19"/>
    <mergeCell ref="D11:E11"/>
  </mergeCells>
  <printOptions/>
  <pageMargins left="0.5902777777777778" right="0.19652777777777777" top="0.39375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="120" zoomScaleNormal="120" zoomScalePageLayoutView="0" workbookViewId="0" topLeftCell="A364">
      <selection activeCell="A9" sqref="A9:N9"/>
    </sheetView>
  </sheetViews>
  <sheetFormatPr defaultColWidth="9.00390625" defaultRowHeight="12.75"/>
  <cols>
    <col min="14" max="14" width="15.875" style="0" customWidth="1"/>
  </cols>
  <sheetData>
    <row r="1" spans="1:14" ht="33" customHeight="1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3" spans="1:10" ht="12.75">
      <c r="A3" s="41"/>
      <c r="D3" s="41"/>
      <c r="H3" s="41"/>
      <c r="J3" s="41"/>
    </row>
    <row r="4" spans="8:10" ht="12.75">
      <c r="H4" s="41"/>
      <c r="J4" s="41"/>
    </row>
    <row r="6" ht="39.75" customHeight="1"/>
    <row r="7" spans="1:14" ht="307.5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</row>
    <row r="8" spans="1:14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367.5" customHeight="1">
      <c r="A9" s="342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</row>
    <row r="10" spans="1:14" ht="74.25" customHeight="1">
      <c r="A10" s="342"/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</row>
  </sheetData>
  <sheetProtection selectLockedCells="1" selectUnlockedCells="1"/>
  <mergeCells count="4">
    <mergeCell ref="A1:N1"/>
    <mergeCell ref="A7:N7"/>
    <mergeCell ref="A9:N9"/>
    <mergeCell ref="A10:N10"/>
  </mergeCells>
  <printOptions/>
  <pageMargins left="0.5902777777777778" right="0.39375" top="0.5118055555555555" bottom="0.5118055555555555" header="0.5118055555555555" footer="0.511805555555555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ZAOOTD1</cp:lastModifiedBy>
  <cp:lastPrinted>2017-04-04T08:50:33Z</cp:lastPrinted>
  <dcterms:modified xsi:type="dcterms:W3CDTF">2017-04-04T12:53:21Z</dcterms:modified>
  <cp:category/>
  <cp:version/>
  <cp:contentType/>
  <cp:contentStatus/>
</cp:coreProperties>
</file>